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11475" activeTab="0"/>
  </bookViews>
  <sheets>
    <sheet name="Anh 2 (KP)" sheetId="1" r:id="rId1"/>
  </sheets>
  <definedNames/>
  <calcPr fullCalcOnLoad="1"/>
</workbook>
</file>

<file path=xl/sharedStrings.xml><?xml version="1.0" encoding="utf-8"?>
<sst xmlns="http://schemas.openxmlformats.org/spreadsheetml/2006/main" count="660" uniqueCount="301">
  <si>
    <t>KHOA DUYỆT</t>
  </si>
  <si>
    <t>PHÒNG KT &amp; ĐBCL</t>
  </si>
  <si>
    <t>NGƯỜI VÀO ĐIỂM</t>
  </si>
  <si>
    <t>Hà Nội, ngày……tháng……năm 2017</t>
  </si>
  <si>
    <t>Giám thị 2</t>
  </si>
  <si>
    <t>Giám thị 1</t>
  </si>
  <si>
    <t>Không đạt:……..</t>
  </si>
  <si>
    <t>Số bài đạt:…….</t>
  </si>
  <si>
    <t>Tổng số tờ:……….</t>
  </si>
  <si>
    <t>Tổng số bài thi:………..</t>
  </si>
  <si>
    <t>Ngân</t>
  </si>
  <si>
    <t>Nguyễn Thị Thúy</t>
  </si>
  <si>
    <t>Tổng chữ</t>
  </si>
  <si>
    <t>Tổng số</t>
  </si>
  <si>
    <t>Thi</t>
  </si>
  <si>
    <t>KT</t>
  </si>
  <si>
    <t>CC</t>
  </si>
  <si>
    <t>Ghi chú</t>
  </si>
  <si>
    <t>ĐIỂM</t>
  </si>
  <si>
    <t>Số đề</t>
  </si>
  <si>
    <t>Số tờ</t>
  </si>
  <si>
    <t>Chữ kí</t>
  </si>
  <si>
    <t>Ngày Sinh</t>
  </si>
  <si>
    <t>TÊN</t>
  </si>
  <si>
    <t>HỌ</t>
  </si>
  <si>
    <t>SBD</t>
  </si>
  <si>
    <t>TT</t>
  </si>
  <si>
    <t>Phòng:  204</t>
  </si>
  <si>
    <t>Học kỳ:  II (2016 - 2017)</t>
  </si>
  <si>
    <t>Ngày Thi:……..</t>
  </si>
  <si>
    <t xml:space="preserve">           KHOA CÔNG NGHỆ SINH HỌC </t>
  </si>
  <si>
    <t xml:space="preserve">    BẢNG ĐIỂM THI HẾT HỌC PHẦN</t>
  </si>
  <si>
    <t xml:space="preserve">              VIỆN ĐẠI HỌC MỞ HÀ NỘI</t>
  </si>
  <si>
    <t>Anh</t>
  </si>
  <si>
    <t>Bùi Hồng</t>
  </si>
  <si>
    <t>Học kỳ:  2  (2016 - 2017)</t>
  </si>
  <si>
    <t>BẢNG ĐIỂM THI HẾT HỌC PHẦN</t>
  </si>
  <si>
    <t>Yến</t>
  </si>
  <si>
    <t>Nguyễn Thị</t>
  </si>
  <si>
    <t>Sơn</t>
  </si>
  <si>
    <t>Nguyễn Văn</t>
  </si>
  <si>
    <t>Thơ</t>
  </si>
  <si>
    <t>Đồng Anh</t>
  </si>
  <si>
    <t>17</t>
  </si>
  <si>
    <t>Linh</t>
  </si>
  <si>
    <t>Nguyễn Thị Thùy</t>
  </si>
  <si>
    <t>16</t>
  </si>
  <si>
    <t>Mai</t>
  </si>
  <si>
    <t>Bùi Phương</t>
  </si>
  <si>
    <t>15</t>
  </si>
  <si>
    <t>Hằng</t>
  </si>
  <si>
    <t xml:space="preserve">Đoàn Thị </t>
  </si>
  <si>
    <t>14</t>
  </si>
  <si>
    <t>Hường</t>
  </si>
  <si>
    <t>Phạm Thị Thúy</t>
  </si>
  <si>
    <t>13</t>
  </si>
  <si>
    <t>Dung</t>
  </si>
  <si>
    <t>Đặng Thị Thùy</t>
  </si>
  <si>
    <t>12</t>
  </si>
  <si>
    <t>Quỳnh</t>
  </si>
  <si>
    <t>Mai Thị Ngọc</t>
  </si>
  <si>
    <t>11</t>
  </si>
  <si>
    <t>18/05/1997</t>
  </si>
  <si>
    <t>Oanh</t>
  </si>
  <si>
    <t>10</t>
  </si>
  <si>
    <t>24/08/1996</t>
  </si>
  <si>
    <t>Chung</t>
  </si>
  <si>
    <t>Nguyễn Thị Kim</t>
  </si>
  <si>
    <t>09</t>
  </si>
  <si>
    <t>Thu</t>
  </si>
  <si>
    <t>Nguyễn Hoài</t>
  </si>
  <si>
    <t>08</t>
  </si>
  <si>
    <t>Ngoan</t>
  </si>
  <si>
    <t>Đỗ Thị Thanh</t>
  </si>
  <si>
    <t>07</t>
  </si>
  <si>
    <t>Thanh</t>
  </si>
  <si>
    <t>Lê Thị</t>
  </si>
  <si>
    <t>06</t>
  </si>
  <si>
    <t>Quyên</t>
  </si>
  <si>
    <t>Nguyễn Thị Lệ</t>
  </si>
  <si>
    <t>05</t>
  </si>
  <si>
    <t>Hiền</t>
  </si>
  <si>
    <t>Dương Thị Thục</t>
  </si>
  <si>
    <t>04</t>
  </si>
  <si>
    <t>Tâm</t>
  </si>
  <si>
    <t>Vũ Thị</t>
  </si>
  <si>
    <t>03</t>
  </si>
  <si>
    <t>Nguyễn Thị Phương</t>
  </si>
  <si>
    <t>02</t>
  </si>
  <si>
    <t>Chi</t>
  </si>
  <si>
    <t>Nguyễn Thị Linh</t>
  </si>
  <si>
    <t>01</t>
  </si>
  <si>
    <t>Trang</t>
  </si>
  <si>
    <t>21</t>
  </si>
  <si>
    <t>Xuân</t>
  </si>
  <si>
    <t>Trần Thị</t>
  </si>
  <si>
    <t>20</t>
  </si>
  <si>
    <t>Đỗ Thị Huyền</t>
  </si>
  <si>
    <t>19</t>
  </si>
  <si>
    <t>Toàn</t>
  </si>
  <si>
    <t>Phan Văn</t>
  </si>
  <si>
    <t>18</t>
  </si>
  <si>
    <t>Thương</t>
  </si>
  <si>
    <t>Lương Thị</t>
  </si>
  <si>
    <t>Thoa</t>
  </si>
  <si>
    <t>Phạm Thị</t>
  </si>
  <si>
    <t>22/10/1997</t>
  </si>
  <si>
    <t>Thắm</t>
  </si>
  <si>
    <t>Nguyễn Thị Hồng</t>
  </si>
  <si>
    <t>5/10/997</t>
  </si>
  <si>
    <t>Ny</t>
  </si>
  <si>
    <t>Nhàn</t>
  </si>
  <si>
    <t>Hoàng Thanh</t>
  </si>
  <si>
    <t>15/09/1997</t>
  </si>
  <si>
    <t>Ngọc</t>
  </si>
  <si>
    <t>Nguyễn Bích</t>
  </si>
  <si>
    <t>Mơ</t>
  </si>
  <si>
    <t>Bùi Thị Mai</t>
  </si>
  <si>
    <t>Đàm Thị</t>
  </si>
  <si>
    <t>17/06/1997</t>
  </si>
  <si>
    <t>Hương</t>
  </si>
  <si>
    <t>17/10/1997</t>
  </si>
  <si>
    <t>Hưng</t>
  </si>
  <si>
    <t>Nguyễn Dương</t>
  </si>
  <si>
    <t>20/03/1997</t>
  </si>
  <si>
    <t>Hảo</t>
  </si>
  <si>
    <t>Phùng Minh</t>
  </si>
  <si>
    <t>03/12/1996</t>
  </si>
  <si>
    <t>Giang</t>
  </si>
  <si>
    <t>Phùng Thị</t>
  </si>
  <si>
    <t>21/09/1997</t>
  </si>
  <si>
    <t>Bảo</t>
  </si>
  <si>
    <t>Nguyễn Ngọc</t>
  </si>
  <si>
    <t>08/12/1996</t>
  </si>
  <si>
    <t>Ánh</t>
  </si>
  <si>
    <t xml:space="preserve">Ngô Thị Ngọc </t>
  </si>
  <si>
    <t>Phòng:  203</t>
  </si>
  <si>
    <t>11/06/1997</t>
  </si>
  <si>
    <t>Vũ Thị Hồng</t>
  </si>
  <si>
    <t>34</t>
  </si>
  <si>
    <t xml:space="preserve"> 26/02/1998</t>
  </si>
  <si>
    <t>Tùng</t>
  </si>
  <si>
    <t xml:space="preserve">Trương Vũ Thanh </t>
  </si>
  <si>
    <t>33</t>
  </si>
  <si>
    <t xml:space="preserve"> 03/06/1998</t>
  </si>
  <si>
    <t>Phương</t>
  </si>
  <si>
    <t xml:space="preserve">Nguyễn Thị Minh </t>
  </si>
  <si>
    <t>32</t>
  </si>
  <si>
    <t xml:space="preserve"> 24/08/1998</t>
  </si>
  <si>
    <t>Hải</t>
  </si>
  <si>
    <t xml:space="preserve">Đào </t>
  </si>
  <si>
    <t>31</t>
  </si>
  <si>
    <t xml:space="preserve"> 27/11/1998</t>
  </si>
  <si>
    <t>Hà</t>
  </si>
  <si>
    <t xml:space="preserve">Nguyễn Thị Thu </t>
  </si>
  <si>
    <t>30</t>
  </si>
  <si>
    <t xml:space="preserve"> 21/08/1998</t>
  </si>
  <si>
    <t xml:space="preserve">Nguyễn Thị Ngọc </t>
  </si>
  <si>
    <t>29</t>
  </si>
  <si>
    <t xml:space="preserve"> 24/12/1994</t>
  </si>
  <si>
    <t>Châm</t>
  </si>
  <si>
    <t xml:space="preserve">Đinh Thị Ngọc </t>
  </si>
  <si>
    <t>28</t>
  </si>
  <si>
    <t xml:space="preserve"> 09/07/1998</t>
  </si>
  <si>
    <t>Bích</t>
  </si>
  <si>
    <t>27</t>
  </si>
  <si>
    <t xml:space="preserve"> 27/01/1997</t>
  </si>
  <si>
    <t xml:space="preserve">Trần Thị Huệ </t>
  </si>
  <si>
    <t>26</t>
  </si>
  <si>
    <t xml:space="preserve"> 19/11/1997</t>
  </si>
  <si>
    <t>Vân</t>
  </si>
  <si>
    <t xml:space="preserve">Hoàng Thị </t>
  </si>
  <si>
    <t>25</t>
  </si>
  <si>
    <t xml:space="preserve"> 17/10/1998</t>
  </si>
  <si>
    <t>Tuyền</t>
  </si>
  <si>
    <t xml:space="preserve">Đàm Thị Minh </t>
  </si>
  <si>
    <t>24</t>
  </si>
  <si>
    <t xml:space="preserve"> 08/05/1998</t>
  </si>
  <si>
    <t>Trinh</t>
  </si>
  <si>
    <t xml:space="preserve">Võ Thị Tuyết </t>
  </si>
  <si>
    <t>23</t>
  </si>
  <si>
    <t xml:space="preserve"> 21/10/1997</t>
  </si>
  <si>
    <t xml:space="preserve">Trần Thị </t>
  </si>
  <si>
    <t>22</t>
  </si>
  <si>
    <t xml:space="preserve"> 16/06/1997</t>
  </si>
  <si>
    <t>Thủy</t>
  </si>
  <si>
    <t xml:space="preserve">Nông Thị </t>
  </si>
  <si>
    <t xml:space="preserve"> 26/04/1998</t>
  </si>
  <si>
    <t xml:space="preserve">Mai Thị Hồng </t>
  </si>
  <si>
    <t xml:space="preserve"> 13/06/1997</t>
  </si>
  <si>
    <t>Thiện</t>
  </si>
  <si>
    <t xml:space="preserve">Nghiêm Đình </t>
  </si>
  <si>
    <t xml:space="preserve"> 01/01/1998</t>
  </si>
  <si>
    <t xml:space="preserve">Đỗ Thị </t>
  </si>
  <si>
    <t>Thái</t>
  </si>
  <si>
    <t xml:space="preserve">Nguyễn Trọng </t>
  </si>
  <si>
    <t xml:space="preserve"> 25/06/1998</t>
  </si>
  <si>
    <t xml:space="preserve">Đỗ Thị Xuân </t>
  </si>
  <si>
    <t xml:space="preserve"> 13/09/1998</t>
  </si>
  <si>
    <t xml:space="preserve">Phạm Thị </t>
  </si>
  <si>
    <t xml:space="preserve"> 28/12/1998</t>
  </si>
  <si>
    <t xml:space="preserve">Bùi Thị Thu </t>
  </si>
  <si>
    <t xml:space="preserve"> 03/12/1998</t>
  </si>
  <si>
    <t>Ly</t>
  </si>
  <si>
    <t xml:space="preserve">Nguyễn Thị </t>
  </si>
  <si>
    <t xml:space="preserve"> 15/08/1997</t>
  </si>
  <si>
    <t>Loan</t>
  </si>
  <si>
    <t xml:space="preserve"> 19/07/1998</t>
  </si>
  <si>
    <t xml:space="preserve">Trần Thị Thùy </t>
  </si>
  <si>
    <t xml:space="preserve"> 15/06/1998</t>
  </si>
  <si>
    <t xml:space="preserve"> 12/08/1998</t>
  </si>
  <si>
    <t>Liên</t>
  </si>
  <si>
    <t xml:space="preserve">Vũ Mai </t>
  </si>
  <si>
    <t xml:space="preserve"> 08/03/1998</t>
  </si>
  <si>
    <t>Lệ</t>
  </si>
  <si>
    <t xml:space="preserve">Vũ Thị </t>
  </si>
  <si>
    <t xml:space="preserve"> 21/09/1998</t>
  </si>
  <si>
    <t>Lân</t>
  </si>
  <si>
    <t xml:space="preserve">Nguyễn Duy </t>
  </si>
  <si>
    <t xml:space="preserve"> 20/08/1998</t>
  </si>
  <si>
    <t>Huyền</t>
  </si>
  <si>
    <t xml:space="preserve">Lê Thị Thanh </t>
  </si>
  <si>
    <t xml:space="preserve"> 04/07/1998</t>
  </si>
  <si>
    <t>Huệ</t>
  </si>
  <si>
    <t xml:space="preserve">Nguyễn Thanh </t>
  </si>
  <si>
    <t xml:space="preserve"> 25/01/1998</t>
  </si>
  <si>
    <t>Hoài</t>
  </si>
  <si>
    <t xml:space="preserve"> 30/05/1998</t>
  </si>
  <si>
    <t xml:space="preserve">Trần Thu </t>
  </si>
  <si>
    <t xml:space="preserve"> 24/03/1998</t>
  </si>
  <si>
    <t xml:space="preserve">Phạm Thị Thu </t>
  </si>
  <si>
    <t xml:space="preserve"> 28/06/1998</t>
  </si>
  <si>
    <t xml:space="preserve">Lê Thị Minh </t>
  </si>
  <si>
    <t>Phòng:  201</t>
  </si>
  <si>
    <t xml:space="preserve">            Lớp: KS CNSH 16 - 02 </t>
  </si>
  <si>
    <t>Đinh Xuân</t>
  </si>
  <si>
    <t xml:space="preserve"> 12/02/1998</t>
  </si>
  <si>
    <t xml:space="preserve">Nguyễn Thùy </t>
  </si>
  <si>
    <t>Minh</t>
  </si>
  <si>
    <t xml:space="preserve">Nguyễn Hoàng </t>
  </si>
  <si>
    <t xml:space="preserve"> 05/02/1997</t>
  </si>
  <si>
    <t xml:space="preserve"> 19/02/1998</t>
  </si>
  <si>
    <t>Hồng</t>
  </si>
  <si>
    <t xml:space="preserve">Nguyễn Phan Lan </t>
  </si>
  <si>
    <t xml:space="preserve"> 01/11/1998</t>
  </si>
  <si>
    <t>Hiếu</t>
  </si>
  <si>
    <t xml:space="preserve">Nguyễn Trung </t>
  </si>
  <si>
    <t xml:space="preserve"> 26/09/1998</t>
  </si>
  <si>
    <t xml:space="preserve">Chu Thị Thanh </t>
  </si>
  <si>
    <t xml:space="preserve"> 21/10/1998</t>
  </si>
  <si>
    <t xml:space="preserve">Hồ Minh </t>
  </si>
  <si>
    <t xml:space="preserve"> 13/03/1998</t>
  </si>
  <si>
    <t xml:space="preserve">Hoàng Triều </t>
  </si>
  <si>
    <t xml:space="preserve"> 09/03/1998</t>
  </si>
  <si>
    <t xml:space="preserve">Nguyễn Phương </t>
  </si>
  <si>
    <t xml:space="preserve"> 20/07/1998</t>
  </si>
  <si>
    <t>Ninh</t>
  </si>
  <si>
    <t xml:space="preserve">Lương Thị Diệu </t>
  </si>
  <si>
    <t xml:space="preserve"> 14/03/1998</t>
  </si>
  <si>
    <t>Nhung</t>
  </si>
  <si>
    <t xml:space="preserve">Đặng Thị </t>
  </si>
  <si>
    <t xml:space="preserve"> 30/12/1998</t>
  </si>
  <si>
    <t>Nghĩa</t>
  </si>
  <si>
    <t xml:space="preserve">Lưu Tuấn </t>
  </si>
  <si>
    <t xml:space="preserve"> 06/12/1998</t>
  </si>
  <si>
    <t xml:space="preserve">Bùi Đức </t>
  </si>
  <si>
    <t xml:space="preserve"> 13/06/1998</t>
  </si>
  <si>
    <t>Miền</t>
  </si>
  <si>
    <t xml:space="preserve">Lê Thúy </t>
  </si>
  <si>
    <t xml:space="preserve"> 18/02/1998</t>
  </si>
  <si>
    <t xml:space="preserve"> 15/01/1998</t>
  </si>
  <si>
    <t>Lựu</t>
  </si>
  <si>
    <t xml:space="preserve">Dương Thị </t>
  </si>
  <si>
    <t xml:space="preserve"> 02/08/1997</t>
  </si>
  <si>
    <t xml:space="preserve"> 08/01/1998</t>
  </si>
  <si>
    <t>Duyên</t>
  </si>
  <si>
    <t xml:space="preserve">Nguyễn Minh </t>
  </si>
  <si>
    <t xml:space="preserve"> 27/07/1998</t>
  </si>
  <si>
    <t>Đức</t>
  </si>
  <si>
    <t xml:space="preserve">Tiến Hồng </t>
  </si>
  <si>
    <t xml:space="preserve"> 02/09/1998</t>
  </si>
  <si>
    <t xml:space="preserve">Trịnh Phúc </t>
  </si>
  <si>
    <t xml:space="preserve"> 28/09/1998</t>
  </si>
  <si>
    <t xml:space="preserve">Phùng Linh </t>
  </si>
  <si>
    <t xml:space="preserve"> 21/07/1998</t>
  </si>
  <si>
    <t xml:space="preserve">Nguyễn Thị Quỳnh </t>
  </si>
  <si>
    <t>Phòng:  101</t>
  </si>
  <si>
    <t>Tùng</t>
  </si>
  <si>
    <t xml:space="preserve"> 30/03/1998</t>
  </si>
  <si>
    <t>Lớp: CNSH 13 - 01</t>
  </si>
  <si>
    <t>Lớp: CNSH 14 - 01</t>
  </si>
  <si>
    <t>Lớp: CNSH 13 - 02</t>
  </si>
  <si>
    <t>Lớp: CNSH 12 - 01</t>
  </si>
  <si>
    <t>Lớp: CNSH 15 - 02</t>
  </si>
  <si>
    <t>Lớp: CNSH 15 - 01</t>
  </si>
  <si>
    <t>Lớp: KS CNSH 16 - 01</t>
  </si>
  <si>
    <t>Nghe</t>
  </si>
  <si>
    <t>Nói</t>
  </si>
  <si>
    <t xml:space="preserve">Đọc </t>
  </si>
  <si>
    <t>Viết</t>
  </si>
  <si>
    <t xml:space="preserve">Môn: Anh 2 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</si>
</sst>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[$-409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.VnArial"/>
      <family val="2"/>
    </font>
    <font>
      <sz val="11"/>
      <name val="Times New Roman"/>
      <family val="1"/>
    </font>
    <font>
      <sz val="12"/>
      <name val=".VnTime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.VnTime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thin"/>
      <top style="hair"/>
      <bottom style="double"/>
    </border>
    <border>
      <left>
        <color indexed="63"/>
      </left>
      <right style="thin">
        <color indexed="8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3" fontId="17" fillId="0" borderId="1" applyNumberFormat="0" applyFont="0" applyBorder="0" applyAlignment="0">
      <protection/>
    </xf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35" borderId="0" applyNumberFormat="0" applyBorder="0" applyAlignment="0" applyProtection="0"/>
    <xf numFmtId="0" fontId="37" fillId="36" borderId="0" applyNumberFormat="0" applyBorder="0" applyAlignment="0" applyProtection="0"/>
    <xf numFmtId="0" fontId="18" fillId="37" borderId="0" applyNumberFormat="0" applyBorder="0" applyAlignment="0" applyProtection="0"/>
    <xf numFmtId="0" fontId="37" fillId="38" borderId="0" applyNumberFormat="0" applyBorder="0" applyAlignment="0" applyProtection="0"/>
    <xf numFmtId="0" fontId="18" fillId="39" borderId="0" applyNumberFormat="0" applyBorder="0" applyAlignment="0" applyProtection="0"/>
    <xf numFmtId="0" fontId="37" fillId="40" borderId="0" applyNumberFormat="0" applyBorder="0" applyAlignment="0" applyProtection="0"/>
    <xf numFmtId="0" fontId="18" fillId="29" borderId="0" applyNumberFormat="0" applyBorder="0" applyAlignment="0" applyProtection="0"/>
    <xf numFmtId="0" fontId="37" fillId="41" borderId="0" applyNumberFormat="0" applyBorder="0" applyAlignment="0" applyProtection="0"/>
    <xf numFmtId="0" fontId="18" fillId="31" borderId="0" applyNumberFormat="0" applyBorder="0" applyAlignment="0" applyProtection="0"/>
    <xf numFmtId="0" fontId="37" fillId="42" borderId="0" applyNumberFormat="0" applyBorder="0" applyAlignment="0" applyProtection="0"/>
    <xf numFmtId="0" fontId="18" fillId="43" borderId="0" applyNumberFormat="0" applyBorder="0" applyAlignment="0" applyProtection="0"/>
    <xf numFmtId="0" fontId="38" fillId="44" borderId="0" applyNumberFormat="0" applyBorder="0" applyAlignment="0" applyProtection="0"/>
    <xf numFmtId="0" fontId="19" fillId="5" borderId="0" applyNumberFormat="0" applyBorder="0" applyAlignment="0" applyProtection="0"/>
    <xf numFmtId="0" fontId="39" fillId="45" borderId="2" applyNumberFormat="0" applyAlignment="0" applyProtection="0"/>
    <xf numFmtId="0" fontId="20" fillId="46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47" borderId="4" applyNumberFormat="0" applyAlignment="0" applyProtection="0"/>
    <xf numFmtId="0" fontId="21" fillId="48" borderId="5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6" applyNumberFormat="0" applyAlignment="0" applyProtection="0"/>
    <xf numFmtId="0" fontId="24" fillId="0" borderId="7">
      <alignment horizontal="left" vertical="center"/>
      <protection/>
    </xf>
    <xf numFmtId="0" fontId="43" fillId="0" borderId="8" applyNumberFormat="0" applyFill="0" applyAlignment="0" applyProtection="0"/>
    <xf numFmtId="0" fontId="25" fillId="0" borderId="9" applyNumberFormat="0" applyFill="0" applyAlignment="0" applyProtection="0"/>
    <xf numFmtId="0" fontId="44" fillId="0" borderId="10" applyNumberFormat="0" applyFill="0" applyAlignment="0" applyProtection="0"/>
    <xf numFmtId="0" fontId="26" fillId="0" borderId="11" applyNumberFormat="0" applyFill="0" applyAlignment="0" applyProtection="0"/>
    <xf numFmtId="0" fontId="45" fillId="0" borderId="12" applyNumberFormat="0" applyFill="0" applyAlignment="0" applyProtection="0"/>
    <xf numFmtId="0" fontId="27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50" borderId="2" applyNumberFormat="0" applyAlignment="0" applyProtection="0"/>
    <xf numFmtId="0" fontId="28" fillId="13" borderId="3" applyNumberFormat="0" applyAlignment="0" applyProtection="0"/>
    <xf numFmtId="0" fontId="47" fillId="0" borderId="14" applyNumberFormat="0" applyFill="0" applyAlignment="0" applyProtection="0"/>
    <xf numFmtId="0" fontId="29" fillId="0" borderId="15" applyNumberFormat="0" applyFill="0" applyAlignment="0" applyProtection="0"/>
    <xf numFmtId="0" fontId="48" fillId="51" borderId="0" applyNumberFormat="0" applyBorder="0" applyAlignment="0" applyProtection="0"/>
    <xf numFmtId="0" fontId="30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1" fillId="0" borderId="0" applyFill="0" applyProtection="0">
      <alignment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6" applyNumberFormat="0" applyFont="0" applyAlignment="0" applyProtection="0"/>
    <xf numFmtId="0" fontId="4" fillId="54" borderId="17" applyNumberFormat="0" applyFont="0" applyAlignment="0" applyProtection="0"/>
    <xf numFmtId="0" fontId="49" fillId="45" borderId="18" applyNumberFormat="0" applyAlignment="0" applyProtection="0"/>
    <xf numFmtId="0" fontId="32" fillId="46" borderId="1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34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0" xfId="102" applyFont="1" applyFill="1">
      <alignment/>
      <protection/>
    </xf>
    <xf numFmtId="0" fontId="3" fillId="0" borderId="0" xfId="102" applyFont="1" applyFill="1" applyAlignment="1">
      <alignment horizontal="center"/>
      <protection/>
    </xf>
    <xf numFmtId="0" fontId="5" fillId="0" borderId="0" xfId="97" applyFont="1" applyFill="1">
      <alignment/>
      <protection/>
    </xf>
    <xf numFmtId="0" fontId="5" fillId="0" borderId="0" xfId="103" applyFont="1" applyFill="1">
      <alignment/>
      <protection/>
    </xf>
    <xf numFmtId="0" fontId="7" fillId="0" borderId="0" xfId="103" applyFont="1" applyFill="1" applyBorder="1">
      <alignment/>
      <protection/>
    </xf>
    <xf numFmtId="0" fontId="7" fillId="0" borderId="0" xfId="103" applyFont="1" applyFill="1" applyBorder="1" applyAlignment="1">
      <alignment horizontal="left"/>
      <protection/>
    </xf>
    <xf numFmtId="0" fontId="7" fillId="0" borderId="0" xfId="103" applyFont="1" applyFill="1">
      <alignment/>
      <protection/>
    </xf>
    <xf numFmtId="0" fontId="5" fillId="0" borderId="0" xfId="97" applyFont="1" applyFill="1" applyAlignment="1">
      <alignment horizontal="center"/>
      <protection/>
    </xf>
    <xf numFmtId="0" fontId="5" fillId="0" borderId="0" xfId="103" applyFont="1" applyFill="1" applyAlignment="1">
      <alignment horizontal="left"/>
      <protection/>
    </xf>
    <xf numFmtId="0" fontId="8" fillId="0" borderId="0" xfId="103" applyFont="1" applyFill="1" applyAlignment="1">
      <alignment horizontal="left"/>
      <protection/>
    </xf>
    <xf numFmtId="0" fontId="8" fillId="0" borderId="0" xfId="103" applyFont="1" applyFill="1" applyBorder="1" applyAlignment="1">
      <alignment horizontal="center"/>
      <protection/>
    </xf>
    <xf numFmtId="0" fontId="8" fillId="0" borderId="0" xfId="103" applyFont="1" applyFill="1" applyBorder="1" applyAlignment="1">
      <alignment horizontal="left"/>
      <protection/>
    </xf>
    <xf numFmtId="0" fontId="8" fillId="0" borderId="0" xfId="103" applyFont="1" applyFill="1">
      <alignment/>
      <protection/>
    </xf>
    <xf numFmtId="0" fontId="3" fillId="0" borderId="0" xfId="97" applyFont="1" applyFill="1">
      <alignment/>
      <protection/>
    </xf>
    <xf numFmtId="0" fontId="3" fillId="0" borderId="0" xfId="103" applyFont="1" applyFill="1">
      <alignment/>
      <protection/>
    </xf>
    <xf numFmtId="0" fontId="3" fillId="0" borderId="0" xfId="103" applyFont="1" applyFill="1" applyAlignment="1">
      <alignment horizontal="center"/>
      <protection/>
    </xf>
    <xf numFmtId="0" fontId="3" fillId="0" borderId="0" xfId="97" applyFont="1" applyFill="1" applyAlignment="1">
      <alignment horizontal="center"/>
      <protection/>
    </xf>
    <xf numFmtId="0" fontId="7" fillId="0" borderId="0" xfId="103" applyFont="1" applyFill="1" applyBorder="1" applyAlignment="1">
      <alignment horizontal="center"/>
      <protection/>
    </xf>
    <xf numFmtId="0" fontId="7" fillId="0" borderId="0" xfId="103" applyFont="1" applyFill="1" applyAlignment="1">
      <alignment horizontal="center"/>
      <protection/>
    </xf>
    <xf numFmtId="0" fontId="9" fillId="0" borderId="0" xfId="103" applyFont="1" applyFill="1">
      <alignment/>
      <protection/>
    </xf>
    <xf numFmtId="0" fontId="10" fillId="0" borderId="0" xfId="102" applyFont="1" applyFill="1" applyAlignment="1">
      <alignment vertical="center"/>
      <protection/>
    </xf>
    <xf numFmtId="0" fontId="10" fillId="0" borderId="22" xfId="102" applyFont="1" applyFill="1" applyBorder="1" applyAlignment="1">
      <alignment horizontal="center" vertical="center"/>
      <protection/>
    </xf>
    <xf numFmtId="0" fontId="10" fillId="0" borderId="23" xfId="102" applyFont="1" applyFill="1" applyBorder="1" applyAlignment="1">
      <alignment vertical="center"/>
      <protection/>
    </xf>
    <xf numFmtId="0" fontId="10" fillId="0" borderId="23" xfId="102" applyFont="1" applyFill="1" applyBorder="1" applyAlignment="1">
      <alignment horizontal="center" vertical="center"/>
      <protection/>
    </xf>
    <xf numFmtId="0" fontId="10" fillId="0" borderId="24" xfId="102" applyFont="1" applyFill="1" applyBorder="1" applyAlignment="1">
      <alignment vertical="center"/>
      <protection/>
    </xf>
    <xf numFmtId="0" fontId="10" fillId="0" borderId="23" xfId="97" applyFont="1" applyFill="1" applyBorder="1" applyAlignment="1" applyProtection="1">
      <alignment horizontal="center" vertical="center"/>
      <protection/>
    </xf>
    <xf numFmtId="0" fontId="10" fillId="0" borderId="24" xfId="97" applyFont="1" applyFill="1" applyBorder="1" applyAlignment="1" applyProtection="1">
      <alignment vertical="center"/>
      <protection/>
    </xf>
    <xf numFmtId="0" fontId="10" fillId="0" borderId="25" xfId="97" applyFont="1" applyFill="1" applyBorder="1" applyAlignment="1" applyProtection="1">
      <alignment vertical="center"/>
      <protection/>
    </xf>
    <xf numFmtId="0" fontId="10" fillId="0" borderId="26" xfId="102" applyFont="1" applyFill="1" applyBorder="1" applyAlignment="1" quotePrefix="1">
      <alignment horizontal="center" vertical="center"/>
      <protection/>
    </xf>
    <xf numFmtId="0" fontId="10" fillId="0" borderId="27" xfId="102" applyFont="1" applyFill="1" applyBorder="1" applyAlignment="1" quotePrefix="1">
      <alignment horizontal="center" vertical="center"/>
      <protection/>
    </xf>
    <xf numFmtId="0" fontId="10" fillId="0" borderId="28" xfId="102" applyFont="1" applyFill="1" applyBorder="1" applyAlignment="1">
      <alignment horizontal="center" vertical="center"/>
      <protection/>
    </xf>
    <xf numFmtId="0" fontId="10" fillId="0" borderId="29" xfId="102" applyFont="1" applyFill="1" applyBorder="1" applyAlignment="1">
      <alignment vertical="center"/>
      <protection/>
    </xf>
    <xf numFmtId="172" fontId="10" fillId="0" borderId="29" xfId="102" applyNumberFormat="1" applyFont="1" applyFill="1" applyBorder="1" applyAlignment="1">
      <alignment vertical="center"/>
      <protection/>
    </xf>
    <xf numFmtId="1" fontId="10" fillId="0" borderId="29" xfId="102" applyNumberFormat="1" applyFont="1" applyFill="1" applyBorder="1" applyAlignment="1">
      <alignment horizontal="center" vertical="center"/>
      <protection/>
    </xf>
    <xf numFmtId="0" fontId="10" fillId="0" borderId="30" xfId="102" applyFont="1" applyFill="1" applyBorder="1" applyAlignment="1">
      <alignment vertical="center"/>
      <protection/>
    </xf>
    <xf numFmtId="14" fontId="10" fillId="0" borderId="31" xfId="97" applyNumberFormat="1" applyFont="1" applyFill="1" applyBorder="1" applyAlignment="1" applyProtection="1">
      <alignment horizontal="center" vertical="center"/>
      <protection/>
    </xf>
    <xf numFmtId="0" fontId="10" fillId="0" borderId="32" xfId="97" applyFont="1" applyFill="1" applyBorder="1" applyAlignment="1" applyProtection="1">
      <alignment vertical="center"/>
      <protection/>
    </xf>
    <xf numFmtId="0" fontId="10" fillId="0" borderId="33" xfId="97" applyFont="1" applyFill="1" applyBorder="1" applyAlignment="1" applyProtection="1">
      <alignment vertical="center"/>
      <protection/>
    </xf>
    <xf numFmtId="0" fontId="10" fillId="0" borderId="32" xfId="102" applyFont="1" applyFill="1" applyBorder="1" applyAlignment="1" quotePrefix="1">
      <alignment horizontal="center" vertical="center"/>
      <protection/>
    </xf>
    <xf numFmtId="0" fontId="10" fillId="0" borderId="34" xfId="102" applyFont="1" applyFill="1" applyBorder="1" applyAlignment="1" quotePrefix="1">
      <alignment horizontal="center" vertical="center"/>
      <protection/>
    </xf>
    <xf numFmtId="0" fontId="11" fillId="0" borderId="0" xfId="102" applyFont="1" applyFill="1">
      <alignment/>
      <protection/>
    </xf>
    <xf numFmtId="0" fontId="11" fillId="0" borderId="35" xfId="102" applyFont="1" applyFill="1" applyBorder="1" applyAlignment="1">
      <alignment horizontal="center" vertical="center"/>
      <protection/>
    </xf>
    <xf numFmtId="0" fontId="12" fillId="0" borderId="0" xfId="102" applyFont="1" applyFill="1">
      <alignment/>
      <protection/>
    </xf>
    <xf numFmtId="0" fontId="9" fillId="0" borderId="0" xfId="102" applyFont="1" applyFill="1">
      <alignment/>
      <protection/>
    </xf>
    <xf numFmtId="0" fontId="9" fillId="0" borderId="0" xfId="102" applyFont="1" applyFill="1" applyAlignment="1">
      <alignment horizontal="center"/>
      <protection/>
    </xf>
    <xf numFmtId="0" fontId="13" fillId="0" borderId="0" xfId="102" applyFont="1" applyFill="1">
      <alignment/>
      <protection/>
    </xf>
    <xf numFmtId="0" fontId="14" fillId="0" borderId="0" xfId="105" applyFont="1" applyFill="1">
      <alignment/>
      <protection/>
    </xf>
    <xf numFmtId="0" fontId="12" fillId="0" borderId="0" xfId="102" applyFont="1" applyFill="1" applyAlignment="1">
      <alignment horizontal="left"/>
      <protection/>
    </xf>
    <xf numFmtId="0" fontId="12" fillId="0" borderId="0" xfId="102" applyFont="1" applyFill="1" applyAlignment="1">
      <alignment horizontal="center"/>
      <protection/>
    </xf>
    <xf numFmtId="0" fontId="10" fillId="0" borderId="22" xfId="102" applyFont="1" applyFill="1" applyBorder="1" applyAlignment="1">
      <alignment vertical="center"/>
      <protection/>
    </xf>
    <xf numFmtId="0" fontId="10" fillId="0" borderId="24" xfId="102" applyFont="1" applyFill="1" applyBorder="1" applyAlignment="1">
      <alignment horizontal="center" vertical="center"/>
      <protection/>
    </xf>
    <xf numFmtId="0" fontId="10" fillId="0" borderId="36" xfId="102" applyFont="1" applyFill="1" applyBorder="1" applyAlignment="1">
      <alignment vertical="center"/>
      <protection/>
    </xf>
    <xf numFmtId="0" fontId="10" fillId="0" borderId="37" xfId="102" applyFont="1" applyFill="1" applyBorder="1" applyAlignment="1">
      <alignment vertical="center"/>
      <protection/>
    </xf>
    <xf numFmtId="172" fontId="10" fillId="0" borderId="37" xfId="102" applyNumberFormat="1" applyFont="1" applyFill="1" applyBorder="1" applyAlignment="1">
      <alignment vertical="center"/>
      <protection/>
    </xf>
    <xf numFmtId="0" fontId="10" fillId="0" borderId="37" xfId="102" applyFont="1" applyFill="1" applyBorder="1" applyAlignment="1">
      <alignment horizontal="center" vertical="center"/>
      <protection/>
    </xf>
    <xf numFmtId="0" fontId="10" fillId="0" borderId="38" xfId="102" applyFont="1" applyFill="1" applyBorder="1" applyAlignment="1">
      <alignment horizontal="center" vertical="center"/>
      <protection/>
    </xf>
    <xf numFmtId="14" fontId="10" fillId="0" borderId="39" xfId="97" applyNumberFormat="1" applyFont="1" applyFill="1" applyBorder="1" applyAlignment="1" applyProtection="1">
      <alignment horizontal="center" vertical="center"/>
      <protection/>
    </xf>
    <xf numFmtId="0" fontId="10" fillId="0" borderId="40" xfId="97" applyFont="1" applyFill="1" applyBorder="1" applyAlignment="1" applyProtection="1">
      <alignment vertical="center"/>
      <protection/>
    </xf>
    <xf numFmtId="0" fontId="10" fillId="0" borderId="41" xfId="97" applyFont="1" applyFill="1" applyBorder="1" applyAlignment="1" applyProtection="1">
      <alignment vertical="center"/>
      <protection/>
    </xf>
    <xf numFmtId="0" fontId="10" fillId="0" borderId="42" xfId="102" applyFont="1" applyFill="1" applyBorder="1" applyAlignment="1" quotePrefix="1">
      <alignment horizontal="center" vertical="center"/>
      <protection/>
    </xf>
    <xf numFmtId="0" fontId="14" fillId="0" borderId="0" xfId="105" applyFont="1" applyFill="1" applyAlignment="1">
      <alignment horizontal="center"/>
      <protection/>
    </xf>
    <xf numFmtId="0" fontId="16" fillId="0" borderId="0" xfId="102" applyFont="1" applyFill="1" applyAlignment="1">
      <alignment/>
      <protection/>
    </xf>
    <xf numFmtId="0" fontId="10" fillId="0" borderId="36" xfId="102" applyFont="1" applyFill="1" applyBorder="1" applyAlignment="1">
      <alignment horizontal="center" vertical="center"/>
      <protection/>
    </xf>
    <xf numFmtId="172" fontId="10" fillId="0" borderId="37" xfId="102" applyNumberFormat="1" applyFont="1" applyFill="1" applyBorder="1" applyAlignment="1">
      <alignment horizontal="center" vertical="center"/>
      <protection/>
    </xf>
    <xf numFmtId="0" fontId="10" fillId="0" borderId="38" xfId="102" applyFont="1" applyFill="1" applyBorder="1" applyAlignment="1">
      <alignment vertical="center"/>
      <protection/>
    </xf>
    <xf numFmtId="0" fontId="10" fillId="0" borderId="39" xfId="97" applyFont="1" applyFill="1" applyBorder="1" applyAlignment="1" applyProtection="1" quotePrefix="1">
      <alignment horizontal="center" vertical="center"/>
      <protection/>
    </xf>
    <xf numFmtId="1" fontId="10" fillId="0" borderId="37" xfId="102" applyNumberFormat="1" applyFont="1" applyFill="1" applyBorder="1" applyAlignment="1">
      <alignment horizontal="center" vertical="center"/>
      <protection/>
    </xf>
    <xf numFmtId="0" fontId="10" fillId="0" borderId="43" xfId="97" applyFont="1" applyFill="1" applyBorder="1" applyAlignment="1" applyProtection="1">
      <alignment horizontal="center" vertical="center"/>
      <protection/>
    </xf>
    <xf numFmtId="14" fontId="10" fillId="0" borderId="44" xfId="97" applyNumberFormat="1" applyFont="1" applyFill="1" applyBorder="1" applyAlignment="1" applyProtection="1">
      <alignment horizontal="center" vertical="center"/>
      <protection/>
    </xf>
    <xf numFmtId="0" fontId="10" fillId="0" borderId="45" xfId="97" applyFont="1" applyFill="1" applyBorder="1" applyAlignment="1" applyProtection="1">
      <alignment vertical="center"/>
      <protection/>
    </xf>
    <xf numFmtId="0" fontId="10" fillId="0" borderId="46" xfId="97" applyFont="1" applyFill="1" applyBorder="1" applyAlignment="1" applyProtection="1">
      <alignment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55" borderId="47" xfId="97" applyFont="1" applyFill="1" applyBorder="1" applyAlignment="1" applyProtection="1">
      <alignment horizontal="center" vertical="center"/>
      <protection/>
    </xf>
    <xf numFmtId="0" fontId="10" fillId="55" borderId="48" xfId="97" applyFont="1" applyFill="1" applyBorder="1" applyAlignment="1" applyProtection="1">
      <alignment horizontal="left" vertical="center"/>
      <protection/>
    </xf>
    <xf numFmtId="0" fontId="10" fillId="55" borderId="25" xfId="97" applyFont="1" applyFill="1" applyBorder="1" applyAlignment="1" applyProtection="1">
      <alignment vertical="center"/>
      <protection/>
    </xf>
    <xf numFmtId="0" fontId="10" fillId="0" borderId="49" xfId="102" applyFont="1" applyFill="1" applyBorder="1" applyAlignment="1" quotePrefix="1">
      <alignment horizontal="center" vertical="center"/>
      <protection/>
    </xf>
    <xf numFmtId="0" fontId="10" fillId="0" borderId="39" xfId="97" applyFont="1" applyFill="1" applyBorder="1" applyAlignment="1" applyProtection="1">
      <alignment horizontal="center" vertical="center"/>
      <protection/>
    </xf>
    <xf numFmtId="0" fontId="10" fillId="0" borderId="50" xfId="102" applyFont="1" applyFill="1" applyBorder="1" applyAlignment="1">
      <alignment horizontal="center" vertical="center"/>
      <protection/>
    </xf>
    <xf numFmtId="0" fontId="10" fillId="0" borderId="51" xfId="102" applyFont="1" applyFill="1" applyBorder="1" applyAlignment="1">
      <alignment vertical="center"/>
      <protection/>
    </xf>
    <xf numFmtId="172" fontId="10" fillId="0" borderId="51" xfId="102" applyNumberFormat="1" applyFont="1" applyFill="1" applyBorder="1" applyAlignment="1">
      <alignment vertical="center"/>
      <protection/>
    </xf>
    <xf numFmtId="1" fontId="10" fillId="0" borderId="51" xfId="102" applyNumberFormat="1" applyFont="1" applyFill="1" applyBorder="1" applyAlignment="1">
      <alignment horizontal="center" vertical="center"/>
      <protection/>
    </xf>
    <xf numFmtId="0" fontId="10" fillId="0" borderId="52" xfId="102" applyFont="1" applyFill="1" applyBorder="1" applyAlignment="1">
      <alignment vertical="center"/>
      <protection/>
    </xf>
    <xf numFmtId="0" fontId="10" fillId="0" borderId="53" xfId="97" applyFont="1" applyFill="1" applyBorder="1" applyAlignment="1" applyProtection="1">
      <alignment horizontal="center" vertical="center"/>
      <protection/>
    </xf>
    <xf numFmtId="0" fontId="10" fillId="0" borderId="54" xfId="97" applyFont="1" applyFill="1" applyBorder="1" applyAlignment="1" applyProtection="1">
      <alignment vertical="center"/>
      <protection/>
    </xf>
    <xf numFmtId="0" fontId="10" fillId="0" borderId="55" xfId="97" applyFont="1" applyFill="1" applyBorder="1" applyAlignment="1" applyProtection="1">
      <alignment vertical="center"/>
      <protection/>
    </xf>
    <xf numFmtId="0" fontId="10" fillId="0" borderId="44" xfId="97" applyFont="1" applyFill="1" applyBorder="1" applyAlignment="1" applyProtection="1">
      <alignment horizontal="center" vertical="center"/>
      <protection/>
    </xf>
    <xf numFmtId="0" fontId="10" fillId="0" borderId="56" xfId="97" applyFont="1" applyFill="1" applyBorder="1" applyAlignment="1" applyProtection="1">
      <alignment horizontal="center" vertical="center"/>
      <protection/>
    </xf>
    <xf numFmtId="0" fontId="10" fillId="0" borderId="57" xfId="97" applyFont="1" applyFill="1" applyBorder="1" applyAlignment="1" applyProtection="1">
      <alignment vertical="center"/>
      <protection/>
    </xf>
    <xf numFmtId="0" fontId="10" fillId="0" borderId="58" xfId="97" applyFont="1" applyFill="1" applyBorder="1" applyAlignment="1" applyProtection="1">
      <alignment vertical="center"/>
      <protection/>
    </xf>
    <xf numFmtId="0" fontId="10" fillId="0" borderId="36" xfId="102" applyFont="1" applyFill="1" applyBorder="1" applyAlignment="1">
      <alignment horizontal="right" vertical="center"/>
      <protection/>
    </xf>
    <xf numFmtId="14" fontId="10" fillId="0" borderId="39" xfId="102" applyNumberFormat="1" applyFont="1" applyFill="1" applyBorder="1" applyAlignment="1">
      <alignment horizontal="center" vertical="center"/>
      <protection/>
    </xf>
    <xf numFmtId="0" fontId="10" fillId="0" borderId="38" xfId="97" applyFont="1" applyFill="1" applyBorder="1" applyAlignment="1" applyProtection="1" quotePrefix="1">
      <alignment horizontal="center" vertical="center"/>
      <protection/>
    </xf>
    <xf numFmtId="14" fontId="10" fillId="0" borderId="56" xfId="97" applyNumberFormat="1" applyFont="1" applyFill="1" applyBorder="1" applyAlignment="1" applyProtection="1">
      <alignment horizontal="center" vertical="center"/>
      <protection/>
    </xf>
    <xf numFmtId="0" fontId="10" fillId="0" borderId="37" xfId="97" applyFont="1" applyFill="1" applyBorder="1" applyAlignment="1" applyProtection="1">
      <alignment horizontal="center" vertical="center"/>
      <protection/>
    </xf>
    <xf numFmtId="0" fontId="12" fillId="0" borderId="59" xfId="102" applyFont="1" applyFill="1" applyBorder="1" applyAlignment="1">
      <alignment horizontal="center"/>
      <protection/>
    </xf>
    <xf numFmtId="0" fontId="11" fillId="0" borderId="60" xfId="102" applyFont="1" applyFill="1" applyBorder="1" applyAlignment="1">
      <alignment horizontal="center" vertical="center"/>
      <protection/>
    </xf>
    <xf numFmtId="172" fontId="10" fillId="0" borderId="51" xfId="102" applyNumberFormat="1" applyFont="1" applyFill="1" applyBorder="1" applyAlignment="1">
      <alignment horizontal="center" vertical="center"/>
      <protection/>
    </xf>
    <xf numFmtId="172" fontId="10" fillId="0" borderId="29" xfId="102" applyNumberFormat="1" applyFont="1" applyFill="1" applyBorder="1" applyAlignment="1">
      <alignment horizontal="center" vertical="center"/>
      <protection/>
    </xf>
    <xf numFmtId="172" fontId="10" fillId="0" borderId="23" xfId="102" applyNumberFormat="1" applyFont="1" applyFill="1" applyBorder="1" applyAlignment="1">
      <alignment horizontal="center" vertical="center"/>
      <protection/>
    </xf>
    <xf numFmtId="172" fontId="10" fillId="0" borderId="23" xfId="102" applyNumberFormat="1" applyFont="1" applyFill="1" applyBorder="1" applyAlignment="1">
      <alignment vertical="center"/>
      <protection/>
    </xf>
    <xf numFmtId="0" fontId="12" fillId="0" borderId="31" xfId="102" applyFont="1" applyFill="1" applyBorder="1" applyAlignment="1">
      <alignment horizontal="center" vertical="center"/>
      <protection/>
    </xf>
    <xf numFmtId="0" fontId="12" fillId="0" borderId="59" xfId="102" applyFont="1" applyFill="1" applyBorder="1" applyAlignment="1">
      <alignment horizontal="center" vertical="center"/>
      <protection/>
    </xf>
    <xf numFmtId="0" fontId="12" fillId="0" borderId="23" xfId="102" applyFont="1" applyFill="1" applyBorder="1" applyAlignment="1">
      <alignment horizontal="center" vertical="center"/>
      <protection/>
    </xf>
    <xf numFmtId="0" fontId="12" fillId="0" borderId="61" xfId="102" applyFont="1" applyFill="1" applyBorder="1" applyAlignment="1">
      <alignment horizontal="center"/>
      <protection/>
    </xf>
    <xf numFmtId="0" fontId="12" fillId="0" borderId="62" xfId="102" applyFont="1" applyFill="1" applyBorder="1" applyAlignment="1">
      <alignment horizontal="center" vertical="center"/>
      <protection/>
    </xf>
    <xf numFmtId="0" fontId="12" fillId="0" borderId="63" xfId="102" applyFont="1" applyFill="1" applyBorder="1" applyAlignment="1">
      <alignment horizontal="center" vertical="center"/>
      <protection/>
    </xf>
    <xf numFmtId="0" fontId="12" fillId="0" borderId="27" xfId="102" applyFont="1" applyFill="1" applyBorder="1" applyAlignment="1">
      <alignment horizontal="center" vertical="center"/>
      <protection/>
    </xf>
    <xf numFmtId="0" fontId="12" fillId="0" borderId="64" xfId="102" applyFont="1" applyFill="1" applyBorder="1" applyAlignment="1">
      <alignment horizontal="center" vertical="center"/>
      <protection/>
    </xf>
    <xf numFmtId="0" fontId="12" fillId="0" borderId="35" xfId="102" applyFont="1" applyFill="1" applyBorder="1" applyAlignment="1">
      <alignment horizontal="center" vertical="center"/>
      <protection/>
    </xf>
    <xf numFmtId="0" fontId="12" fillId="0" borderId="33" xfId="102" applyFont="1" applyFill="1" applyBorder="1" applyAlignment="1">
      <alignment horizontal="center" vertical="center"/>
      <protection/>
    </xf>
    <xf numFmtId="0" fontId="12" fillId="0" borderId="65" xfId="102" applyFont="1" applyFill="1" applyBorder="1" applyAlignment="1">
      <alignment horizontal="center" vertical="center"/>
      <protection/>
    </xf>
    <xf numFmtId="0" fontId="12" fillId="0" borderId="25" xfId="102" applyFont="1" applyFill="1" applyBorder="1" applyAlignment="1">
      <alignment horizontal="center" vertical="center"/>
      <protection/>
    </xf>
    <xf numFmtId="0" fontId="12" fillId="0" borderId="66" xfId="102" applyFont="1" applyFill="1" applyBorder="1" applyAlignment="1">
      <alignment horizontal="center" vertical="center"/>
      <protection/>
    </xf>
    <xf numFmtId="0" fontId="12" fillId="0" borderId="67" xfId="102" applyFont="1" applyFill="1" applyBorder="1" applyAlignment="1">
      <alignment horizontal="center" vertical="center"/>
      <protection/>
    </xf>
    <xf numFmtId="0" fontId="12" fillId="0" borderId="24" xfId="102" applyFont="1" applyFill="1" applyBorder="1" applyAlignment="1">
      <alignment horizontal="center" vertical="center"/>
      <protection/>
    </xf>
    <xf numFmtId="0" fontId="12" fillId="0" borderId="68" xfId="102" applyFont="1" applyFill="1" applyBorder="1" applyAlignment="1">
      <alignment horizontal="center" vertical="center"/>
      <protection/>
    </xf>
    <xf numFmtId="0" fontId="12" fillId="0" borderId="69" xfId="102" applyFont="1" applyFill="1" applyBorder="1" applyAlignment="1">
      <alignment horizontal="center" vertical="center"/>
      <protection/>
    </xf>
    <xf numFmtId="0" fontId="12" fillId="0" borderId="70" xfId="102" applyFont="1" applyFill="1" applyBorder="1" applyAlignment="1">
      <alignment horizontal="center" vertical="center"/>
      <protection/>
    </xf>
    <xf numFmtId="0" fontId="16" fillId="0" borderId="0" xfId="102" applyFont="1" applyFill="1" applyAlignment="1">
      <alignment horizontal="center"/>
      <protection/>
    </xf>
    <xf numFmtId="0" fontId="15" fillId="0" borderId="0" xfId="102" applyFont="1" applyFill="1" applyAlignment="1">
      <alignment horizontal="center"/>
      <protection/>
    </xf>
    <xf numFmtId="0" fontId="13" fillId="0" borderId="0" xfId="102" applyFont="1" applyFill="1" applyAlignment="1">
      <alignment horizontal="center"/>
      <protection/>
    </xf>
    <xf numFmtId="0" fontId="16" fillId="0" borderId="0" xfId="104" applyFont="1" applyFill="1" applyAlignment="1">
      <alignment horizontal="center"/>
      <protection/>
    </xf>
    <xf numFmtId="0" fontId="12" fillId="0" borderId="71" xfId="102" applyFont="1" applyFill="1" applyBorder="1" applyAlignment="1">
      <alignment horizontal="center" vertical="center"/>
      <protection/>
    </xf>
    <xf numFmtId="0" fontId="12" fillId="0" borderId="72" xfId="102" applyFont="1" applyFill="1" applyBorder="1" applyAlignment="1">
      <alignment horizontal="center" vertical="center"/>
      <protection/>
    </xf>
    <xf numFmtId="0" fontId="12" fillId="0" borderId="73" xfId="102" applyFont="1" applyFill="1" applyBorder="1" applyAlignment="1">
      <alignment horizontal="center" vertical="center"/>
      <protection/>
    </xf>
    <xf numFmtId="0" fontId="12" fillId="0" borderId="74" xfId="102" applyFont="1" applyFill="1" applyBorder="1" applyAlignment="1">
      <alignment horizontal="center"/>
      <protection/>
    </xf>
    <xf numFmtId="0" fontId="12" fillId="0" borderId="75" xfId="102" applyFont="1" applyFill="1" applyBorder="1" applyAlignment="1">
      <alignment horizontal="center"/>
      <protection/>
    </xf>
    <xf numFmtId="0" fontId="12" fillId="0" borderId="76" xfId="102" applyFont="1" applyFill="1" applyBorder="1" applyAlignment="1">
      <alignment horizontal="center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5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omma" xfId="68"/>
    <cellStyle name="Comma [0]" xfId="69"/>
    <cellStyle name="Currency" xfId="70"/>
    <cellStyle name="Currency [0]" xfId="71"/>
    <cellStyle name="Check Cell" xfId="72"/>
    <cellStyle name="Check Cell 2" xfId="73"/>
    <cellStyle name="Explanatory Text" xfId="74"/>
    <cellStyle name="Explanatory Text 2" xfId="75"/>
    <cellStyle name="Good" xfId="76"/>
    <cellStyle name="Good 2" xfId="77"/>
    <cellStyle name="Header1" xfId="78"/>
    <cellStyle name="Header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5" xfId="98"/>
    <cellStyle name="Normal 5 2" xfId="99"/>
    <cellStyle name="Normal 5 2 2" xfId="100"/>
    <cellStyle name="Normal 6" xfId="101"/>
    <cellStyle name="Normal_kiểm tra giữa kỳ K12" xfId="102"/>
    <cellStyle name="Normal_Sheet1" xfId="103"/>
    <cellStyle name="Normal_Thi hết học phần K10 - CĐ" xfId="104"/>
    <cellStyle name="Normal_Thi hết học phần K11 - ĐH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0"/>
  <sheetViews>
    <sheetView tabSelected="1" zoomScalePageLayoutView="0" workbookViewId="0" topLeftCell="A340">
      <selection activeCell="H346" sqref="H346"/>
    </sheetView>
  </sheetViews>
  <sheetFormatPr defaultColWidth="9.140625" defaultRowHeight="15"/>
  <cols>
    <col min="1" max="1" width="3.140625" style="2" customWidth="1"/>
    <col min="2" max="2" width="4.8515625" style="2" customWidth="1"/>
    <col min="3" max="3" width="17.57421875" style="1" customWidth="1"/>
    <col min="4" max="4" width="7.57421875" style="1" customWidth="1"/>
    <col min="5" max="5" width="10.00390625" style="2" customWidth="1"/>
    <col min="6" max="6" width="6.421875" style="2" customWidth="1"/>
    <col min="7" max="7" width="5.00390625" style="1" customWidth="1"/>
    <col min="8" max="8" width="5.421875" style="1" customWidth="1"/>
    <col min="9" max="14" width="4.8515625" style="1" customWidth="1"/>
    <col min="15" max="15" width="7.140625" style="1" customWidth="1"/>
    <col min="16" max="16" width="8.00390625" style="1" customWidth="1"/>
    <col min="17" max="17" width="7.140625" style="1" customWidth="1"/>
    <col min="18" max="18" width="1.8515625" style="1" customWidth="1"/>
    <col min="19" max="16384" width="9.140625" style="1" customWidth="1"/>
  </cols>
  <sheetData>
    <row r="1" spans="1:17" ht="19.5" customHeight="1">
      <c r="A1" s="48" t="s">
        <v>32</v>
      </c>
      <c r="B1" s="48"/>
      <c r="C1" s="49"/>
      <c r="D1" s="49"/>
      <c r="F1" s="122" t="s">
        <v>31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6" ht="19.5" customHeight="1">
      <c r="A2" s="48" t="s">
        <v>30</v>
      </c>
      <c r="B2" s="48"/>
      <c r="C2" s="48"/>
      <c r="D2" s="48"/>
      <c r="F2" s="120" t="s">
        <v>295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6:16" ht="19.5" customHeight="1">
      <c r="F3" s="121" t="s">
        <v>300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s="44" customFormat="1" ht="19.5" customHeight="1">
      <c r="A4" s="44" t="s">
        <v>29</v>
      </c>
      <c r="E4" s="45"/>
      <c r="F4" s="47" t="s">
        <v>35</v>
      </c>
      <c r="P4" s="46" t="s">
        <v>286</v>
      </c>
    </row>
    <row r="5" spans="5:16" s="44" customFormat="1" ht="19.5" customHeight="1" thickBot="1">
      <c r="E5" s="45"/>
      <c r="F5" s="47"/>
      <c r="P5" s="46"/>
    </row>
    <row r="6" spans="1:17" s="43" customFormat="1" ht="12" customHeight="1" thickTop="1">
      <c r="A6" s="105" t="s">
        <v>26</v>
      </c>
      <c r="B6" s="108" t="s">
        <v>25</v>
      </c>
      <c r="C6" s="110" t="s">
        <v>24</v>
      </c>
      <c r="D6" s="113" t="s">
        <v>23</v>
      </c>
      <c r="E6" s="101" t="s">
        <v>22</v>
      </c>
      <c r="F6" s="101" t="s">
        <v>21</v>
      </c>
      <c r="G6" s="101" t="s">
        <v>20</v>
      </c>
      <c r="H6" s="101" t="s">
        <v>19</v>
      </c>
      <c r="I6" s="104" t="s">
        <v>18</v>
      </c>
      <c r="J6" s="104"/>
      <c r="K6" s="104"/>
      <c r="L6" s="104"/>
      <c r="M6" s="104"/>
      <c r="N6" s="104"/>
      <c r="O6" s="104"/>
      <c r="P6" s="104"/>
      <c r="Q6" s="116" t="s">
        <v>17</v>
      </c>
    </row>
    <row r="7" spans="1:17" s="43" customFormat="1" ht="12" customHeight="1">
      <c r="A7" s="106"/>
      <c r="B7" s="102"/>
      <c r="C7" s="111"/>
      <c r="D7" s="114"/>
      <c r="E7" s="102"/>
      <c r="F7" s="102"/>
      <c r="G7" s="102"/>
      <c r="H7" s="102"/>
      <c r="I7" s="95"/>
      <c r="J7" s="95"/>
      <c r="K7" s="126" t="s">
        <v>14</v>
      </c>
      <c r="L7" s="127"/>
      <c r="M7" s="127"/>
      <c r="N7" s="128"/>
      <c r="O7" s="95"/>
      <c r="P7" s="95"/>
      <c r="Q7" s="117"/>
    </row>
    <row r="8" spans="1:17" s="41" customFormat="1" ht="14.25" customHeight="1" thickBot="1">
      <c r="A8" s="107"/>
      <c r="B8" s="109"/>
      <c r="C8" s="112"/>
      <c r="D8" s="115"/>
      <c r="E8" s="103"/>
      <c r="F8" s="103"/>
      <c r="G8" s="103"/>
      <c r="H8" s="103"/>
      <c r="I8" s="42" t="s">
        <v>16</v>
      </c>
      <c r="J8" s="42" t="s">
        <v>15</v>
      </c>
      <c r="K8" s="96" t="s">
        <v>296</v>
      </c>
      <c r="L8" s="96" t="s">
        <v>297</v>
      </c>
      <c r="M8" s="96" t="s">
        <v>298</v>
      </c>
      <c r="N8" s="96" t="s">
        <v>299</v>
      </c>
      <c r="O8" s="42" t="s">
        <v>13</v>
      </c>
      <c r="P8" s="42" t="s">
        <v>12</v>
      </c>
      <c r="Q8" s="118"/>
    </row>
    <row r="9" spans="1:17" s="21" customFormat="1" ht="19.5" customHeight="1" thickTop="1">
      <c r="A9" s="40">
        <v>1</v>
      </c>
      <c r="B9" s="60" t="s">
        <v>91</v>
      </c>
      <c r="C9" s="89" t="s">
        <v>285</v>
      </c>
      <c r="D9" s="88" t="s">
        <v>33</v>
      </c>
      <c r="E9" s="87" t="s">
        <v>284</v>
      </c>
      <c r="F9" s="65"/>
      <c r="G9" s="53"/>
      <c r="H9" s="53"/>
      <c r="I9" s="67">
        <v>7</v>
      </c>
      <c r="J9" s="67">
        <v>4</v>
      </c>
      <c r="K9" s="64">
        <v>2.5</v>
      </c>
      <c r="L9" s="64">
        <v>6</v>
      </c>
      <c r="M9" s="64">
        <v>4</v>
      </c>
      <c r="N9" s="54">
        <v>2</v>
      </c>
      <c r="O9" s="64">
        <f>(I9+J9*3+SUM(K9:N9)/4*6)/10</f>
        <v>4.075</v>
      </c>
      <c r="P9" s="53"/>
      <c r="Q9" s="90"/>
    </row>
    <row r="10" spans="1:17" s="21" customFormat="1" ht="19.5" customHeight="1">
      <c r="A10" s="40">
        <v>2</v>
      </c>
      <c r="B10" s="60" t="s">
        <v>88</v>
      </c>
      <c r="C10" s="89" t="s">
        <v>254</v>
      </c>
      <c r="D10" s="88" t="s">
        <v>33</v>
      </c>
      <c r="E10" s="87" t="s">
        <v>253</v>
      </c>
      <c r="F10" s="65"/>
      <c r="G10" s="53"/>
      <c r="H10" s="53"/>
      <c r="I10" s="67">
        <v>10</v>
      </c>
      <c r="J10" s="67">
        <v>7</v>
      </c>
      <c r="K10" s="64">
        <v>4</v>
      </c>
      <c r="L10" s="64">
        <v>7</v>
      </c>
      <c r="M10" s="64">
        <v>6</v>
      </c>
      <c r="N10" s="54">
        <v>6</v>
      </c>
      <c r="O10" s="64">
        <f aca="true" t="shared" si="0" ref="O10:O32">(I10+J10*3+SUM(K10:N10)/4*6)/10</f>
        <v>6.55</v>
      </c>
      <c r="P10" s="53"/>
      <c r="Q10" s="90"/>
    </row>
    <row r="11" spans="1:17" s="21" customFormat="1" ht="19.5" customHeight="1">
      <c r="A11" s="40">
        <v>3</v>
      </c>
      <c r="B11" s="60" t="s">
        <v>86</v>
      </c>
      <c r="C11" s="89" t="s">
        <v>252</v>
      </c>
      <c r="D11" s="88" t="s">
        <v>33</v>
      </c>
      <c r="E11" s="87" t="s">
        <v>251</v>
      </c>
      <c r="F11" s="65"/>
      <c r="G11" s="53"/>
      <c r="H11" s="53"/>
      <c r="I11" s="67">
        <v>9</v>
      </c>
      <c r="J11" s="67">
        <v>7</v>
      </c>
      <c r="K11" s="64">
        <v>7</v>
      </c>
      <c r="L11" s="64">
        <v>9</v>
      </c>
      <c r="M11" s="64">
        <v>7.5</v>
      </c>
      <c r="N11" s="54">
        <v>6.5</v>
      </c>
      <c r="O11" s="64">
        <f t="shared" si="0"/>
        <v>7.5</v>
      </c>
      <c r="P11" s="53"/>
      <c r="Q11" s="90"/>
    </row>
    <row r="12" spans="1:17" s="21" customFormat="1" ht="19.5" customHeight="1">
      <c r="A12" s="40">
        <v>4</v>
      </c>
      <c r="B12" s="60" t="s">
        <v>83</v>
      </c>
      <c r="C12" s="89" t="s">
        <v>235</v>
      </c>
      <c r="D12" s="88" t="s">
        <v>33</v>
      </c>
      <c r="E12" s="93">
        <v>35773</v>
      </c>
      <c r="F12" s="65"/>
      <c r="G12" s="53"/>
      <c r="H12" s="53"/>
      <c r="I12" s="67">
        <v>10</v>
      </c>
      <c r="J12" s="67">
        <v>6</v>
      </c>
      <c r="K12" s="64">
        <v>5.5</v>
      </c>
      <c r="L12" s="64">
        <v>7.5</v>
      </c>
      <c r="M12" s="64">
        <v>6</v>
      </c>
      <c r="N12" s="54">
        <v>6</v>
      </c>
      <c r="O12" s="64">
        <f t="shared" si="0"/>
        <v>6.55</v>
      </c>
      <c r="P12" s="53"/>
      <c r="Q12" s="90"/>
    </row>
    <row r="13" spans="1:17" s="21" customFormat="1" ht="19.5" customHeight="1">
      <c r="A13" s="40">
        <v>5</v>
      </c>
      <c r="B13" s="60" t="s">
        <v>80</v>
      </c>
      <c r="C13" s="89" t="s">
        <v>283</v>
      </c>
      <c r="D13" s="88" t="s">
        <v>89</v>
      </c>
      <c r="E13" s="87" t="s">
        <v>282</v>
      </c>
      <c r="F13" s="65"/>
      <c r="G13" s="53"/>
      <c r="H13" s="53"/>
      <c r="I13" s="67">
        <v>10</v>
      </c>
      <c r="J13" s="67">
        <v>5</v>
      </c>
      <c r="K13" s="64">
        <v>6.5</v>
      </c>
      <c r="L13" s="64">
        <v>7</v>
      </c>
      <c r="M13" s="64">
        <v>5.5</v>
      </c>
      <c r="N13" s="54">
        <v>6</v>
      </c>
      <c r="O13" s="64">
        <f t="shared" si="0"/>
        <v>6.25</v>
      </c>
      <c r="P13" s="53"/>
      <c r="Q13" s="90"/>
    </row>
    <row r="14" spans="1:17" s="21" customFormat="1" ht="19.5" customHeight="1">
      <c r="A14" s="40">
        <v>6</v>
      </c>
      <c r="B14" s="60" t="s">
        <v>77</v>
      </c>
      <c r="C14" s="89" t="s">
        <v>281</v>
      </c>
      <c r="D14" s="88" t="s">
        <v>278</v>
      </c>
      <c r="E14" s="87" t="s">
        <v>280</v>
      </c>
      <c r="F14" s="65"/>
      <c r="G14" s="53"/>
      <c r="H14" s="53"/>
      <c r="I14" s="67">
        <v>7</v>
      </c>
      <c r="J14" s="67">
        <v>8</v>
      </c>
      <c r="K14" s="64">
        <v>6.5</v>
      </c>
      <c r="L14" s="64">
        <v>7</v>
      </c>
      <c r="M14" s="64">
        <v>5.5</v>
      </c>
      <c r="N14" s="54">
        <v>5.5</v>
      </c>
      <c r="O14" s="64">
        <f t="shared" si="0"/>
        <v>6.775</v>
      </c>
      <c r="P14" s="53"/>
      <c r="Q14" s="52"/>
    </row>
    <row r="15" spans="1:17" s="21" customFormat="1" ht="19.5" customHeight="1">
      <c r="A15" s="40">
        <v>7</v>
      </c>
      <c r="B15" s="60" t="s">
        <v>74</v>
      </c>
      <c r="C15" s="89" t="s">
        <v>279</v>
      </c>
      <c r="D15" s="88" t="s">
        <v>278</v>
      </c>
      <c r="E15" s="87" t="s">
        <v>277</v>
      </c>
      <c r="F15" s="65"/>
      <c r="G15" s="53"/>
      <c r="H15" s="53"/>
      <c r="I15" s="67">
        <v>3</v>
      </c>
      <c r="J15" s="67">
        <v>4</v>
      </c>
      <c r="K15" s="64">
        <v>6</v>
      </c>
      <c r="L15" s="64">
        <v>6</v>
      </c>
      <c r="M15" s="64">
        <v>5</v>
      </c>
      <c r="N15" s="54">
        <v>5</v>
      </c>
      <c r="O15" s="64">
        <f t="shared" si="0"/>
        <v>4.8</v>
      </c>
      <c r="P15" s="53"/>
      <c r="Q15" s="52"/>
    </row>
    <row r="16" spans="1:17" s="21" customFormat="1" ht="19.5" customHeight="1">
      <c r="A16" s="40">
        <v>8</v>
      </c>
      <c r="B16" s="60" t="s">
        <v>71</v>
      </c>
      <c r="C16" s="89" t="s">
        <v>276</v>
      </c>
      <c r="D16" s="88" t="s">
        <v>275</v>
      </c>
      <c r="E16" s="87" t="s">
        <v>274</v>
      </c>
      <c r="F16" s="65"/>
      <c r="G16" s="53"/>
      <c r="H16" s="53"/>
      <c r="I16" s="67">
        <v>10</v>
      </c>
      <c r="J16" s="67">
        <v>8</v>
      </c>
      <c r="K16" s="64">
        <v>4</v>
      </c>
      <c r="L16" s="64">
        <v>5.5</v>
      </c>
      <c r="M16" s="64">
        <v>4.5</v>
      </c>
      <c r="N16" s="54">
        <v>3</v>
      </c>
      <c r="O16" s="64">
        <f t="shared" si="0"/>
        <v>5.95</v>
      </c>
      <c r="P16" s="53"/>
      <c r="Q16" s="90"/>
    </row>
    <row r="17" spans="1:17" s="21" customFormat="1" ht="19.5" customHeight="1">
      <c r="A17" s="40">
        <v>9</v>
      </c>
      <c r="B17" s="60" t="s">
        <v>68</v>
      </c>
      <c r="C17" s="89" t="s">
        <v>250</v>
      </c>
      <c r="D17" s="88" t="s">
        <v>50</v>
      </c>
      <c r="E17" s="87" t="s">
        <v>249</v>
      </c>
      <c r="F17" s="65"/>
      <c r="G17" s="53"/>
      <c r="H17" s="53"/>
      <c r="I17" s="67">
        <v>8</v>
      </c>
      <c r="J17" s="67">
        <v>7</v>
      </c>
      <c r="K17" s="64">
        <v>5</v>
      </c>
      <c r="L17" s="64">
        <v>7.5</v>
      </c>
      <c r="M17" s="64">
        <v>5.5</v>
      </c>
      <c r="N17" s="54">
        <v>5.5</v>
      </c>
      <c r="O17" s="64">
        <f t="shared" si="0"/>
        <v>6.425</v>
      </c>
      <c r="P17" s="53"/>
      <c r="Q17" s="52"/>
    </row>
    <row r="18" spans="1:17" s="21" customFormat="1" ht="19.5" customHeight="1">
      <c r="A18" s="40">
        <v>10</v>
      </c>
      <c r="B18" s="60" t="s">
        <v>64</v>
      </c>
      <c r="C18" s="89" t="s">
        <v>248</v>
      </c>
      <c r="D18" s="88" t="s">
        <v>50</v>
      </c>
      <c r="E18" s="87" t="s">
        <v>247</v>
      </c>
      <c r="F18" s="65"/>
      <c r="G18" s="53"/>
      <c r="H18" s="53"/>
      <c r="I18" s="67">
        <v>10</v>
      </c>
      <c r="J18" s="67">
        <v>6.5</v>
      </c>
      <c r="K18" s="64">
        <v>4</v>
      </c>
      <c r="L18" s="64">
        <v>7.5</v>
      </c>
      <c r="M18" s="64">
        <v>3.5</v>
      </c>
      <c r="N18" s="54">
        <v>6</v>
      </c>
      <c r="O18" s="64">
        <f t="shared" si="0"/>
        <v>6.1</v>
      </c>
      <c r="P18" s="53"/>
      <c r="Q18" s="52"/>
    </row>
    <row r="19" spans="1:17" s="21" customFormat="1" ht="19.5" customHeight="1">
      <c r="A19" s="40">
        <v>11</v>
      </c>
      <c r="B19" s="60" t="s">
        <v>61</v>
      </c>
      <c r="C19" s="89" t="s">
        <v>246</v>
      </c>
      <c r="D19" s="88" t="s">
        <v>245</v>
      </c>
      <c r="E19" s="87" t="s">
        <v>244</v>
      </c>
      <c r="F19" s="65"/>
      <c r="G19" s="53"/>
      <c r="H19" s="53"/>
      <c r="I19" s="67">
        <v>10</v>
      </c>
      <c r="J19" s="67">
        <v>6</v>
      </c>
      <c r="K19" s="64">
        <v>6</v>
      </c>
      <c r="L19" s="64">
        <v>7</v>
      </c>
      <c r="M19" s="64">
        <v>4</v>
      </c>
      <c r="N19" s="54">
        <v>4</v>
      </c>
      <c r="O19" s="64">
        <f t="shared" si="0"/>
        <v>5.95</v>
      </c>
      <c r="P19" s="53"/>
      <c r="Q19" s="52"/>
    </row>
    <row r="20" spans="1:17" s="21" customFormat="1" ht="19.5" customHeight="1">
      <c r="A20" s="40">
        <v>12</v>
      </c>
      <c r="B20" s="60" t="s">
        <v>58</v>
      </c>
      <c r="C20" s="89" t="s">
        <v>243</v>
      </c>
      <c r="D20" s="88" t="s">
        <v>242</v>
      </c>
      <c r="E20" s="87" t="s">
        <v>241</v>
      </c>
      <c r="F20" s="65"/>
      <c r="G20" s="53"/>
      <c r="H20" s="53"/>
      <c r="I20" s="67">
        <v>10</v>
      </c>
      <c r="J20" s="67">
        <v>6</v>
      </c>
      <c r="K20" s="64">
        <v>7.5</v>
      </c>
      <c r="L20" s="64">
        <v>7</v>
      </c>
      <c r="M20" s="64">
        <v>5</v>
      </c>
      <c r="N20" s="54">
        <v>4.5</v>
      </c>
      <c r="O20" s="64">
        <f t="shared" si="0"/>
        <v>6.4</v>
      </c>
      <c r="P20" s="53"/>
      <c r="Q20" s="52"/>
    </row>
    <row r="21" spans="1:17" s="21" customFormat="1" ht="19.5" customHeight="1">
      <c r="A21" s="40">
        <v>13</v>
      </c>
      <c r="B21" s="60" t="s">
        <v>55</v>
      </c>
      <c r="C21" s="71" t="s">
        <v>204</v>
      </c>
      <c r="D21" s="70" t="s">
        <v>206</v>
      </c>
      <c r="E21" s="86" t="s">
        <v>273</v>
      </c>
      <c r="F21" s="65"/>
      <c r="G21" s="53"/>
      <c r="H21" s="53"/>
      <c r="I21" s="67">
        <v>9</v>
      </c>
      <c r="J21" s="67">
        <v>5</v>
      </c>
      <c r="K21" s="64">
        <v>7</v>
      </c>
      <c r="L21" s="64">
        <v>6.5</v>
      </c>
      <c r="M21" s="64">
        <v>4.5</v>
      </c>
      <c r="N21" s="54">
        <v>4.5</v>
      </c>
      <c r="O21" s="64">
        <f t="shared" si="0"/>
        <v>5.775</v>
      </c>
      <c r="P21" s="53"/>
      <c r="Q21" s="52"/>
    </row>
    <row r="22" spans="1:17" s="21" customFormat="1" ht="19.5" customHeight="1">
      <c r="A22" s="40">
        <v>14</v>
      </c>
      <c r="B22" s="60" t="s">
        <v>52</v>
      </c>
      <c r="C22" s="85" t="s">
        <v>272</v>
      </c>
      <c r="D22" s="84" t="s">
        <v>271</v>
      </c>
      <c r="E22" s="83" t="s">
        <v>270</v>
      </c>
      <c r="F22" s="82"/>
      <c r="G22" s="79"/>
      <c r="H22" s="79"/>
      <c r="I22" s="81">
        <v>10</v>
      </c>
      <c r="J22" s="81">
        <v>5</v>
      </c>
      <c r="K22" s="97">
        <v>6</v>
      </c>
      <c r="L22" s="97">
        <v>6.5</v>
      </c>
      <c r="M22" s="97">
        <v>2.5</v>
      </c>
      <c r="N22" s="80">
        <v>4</v>
      </c>
      <c r="O22" s="64">
        <f t="shared" si="0"/>
        <v>5.35</v>
      </c>
      <c r="P22" s="79"/>
      <c r="Q22" s="78"/>
    </row>
    <row r="23" spans="1:17" s="21" customFormat="1" ht="19.5" customHeight="1">
      <c r="A23" s="40">
        <v>15</v>
      </c>
      <c r="B23" s="60" t="s">
        <v>49</v>
      </c>
      <c r="C23" s="59" t="s">
        <v>215</v>
      </c>
      <c r="D23" s="58" t="s">
        <v>47</v>
      </c>
      <c r="E23" s="77" t="s">
        <v>269</v>
      </c>
      <c r="F23" s="65"/>
      <c r="G23" s="53"/>
      <c r="H23" s="53"/>
      <c r="I23" s="67">
        <v>10</v>
      </c>
      <c r="J23" s="67">
        <v>5</v>
      </c>
      <c r="K23" s="64">
        <v>3.5</v>
      </c>
      <c r="L23" s="64">
        <v>7</v>
      </c>
      <c r="M23" s="64">
        <v>4</v>
      </c>
      <c r="N23" s="54">
        <v>2.5</v>
      </c>
      <c r="O23" s="64">
        <f t="shared" si="0"/>
        <v>5.05</v>
      </c>
      <c r="P23" s="53"/>
      <c r="Q23" s="63"/>
    </row>
    <row r="24" spans="1:17" s="21" customFormat="1" ht="19.5" customHeight="1">
      <c r="A24" s="40">
        <v>16</v>
      </c>
      <c r="B24" s="60" t="s">
        <v>46</v>
      </c>
      <c r="C24" s="59" t="s">
        <v>204</v>
      </c>
      <c r="D24" s="58" t="s">
        <v>47</v>
      </c>
      <c r="E24" s="77" t="s">
        <v>240</v>
      </c>
      <c r="F24" s="65"/>
      <c r="G24" s="53"/>
      <c r="H24" s="53"/>
      <c r="I24" s="67">
        <v>10</v>
      </c>
      <c r="J24" s="67">
        <v>6.5</v>
      </c>
      <c r="K24" s="64">
        <v>3.5</v>
      </c>
      <c r="L24" s="64">
        <v>7</v>
      </c>
      <c r="M24" s="64">
        <v>4</v>
      </c>
      <c r="N24" s="54">
        <v>6.5</v>
      </c>
      <c r="O24" s="64">
        <f t="shared" si="0"/>
        <v>6.1</v>
      </c>
      <c r="P24" s="53"/>
      <c r="Q24" s="63"/>
    </row>
    <row r="25" spans="1:17" s="21" customFormat="1" ht="19.5" customHeight="1">
      <c r="A25" s="40">
        <v>17</v>
      </c>
      <c r="B25" s="60" t="s">
        <v>43</v>
      </c>
      <c r="C25" s="59" t="s">
        <v>268</v>
      </c>
      <c r="D25" s="58" t="s">
        <v>267</v>
      </c>
      <c r="E25" s="77" t="s">
        <v>266</v>
      </c>
      <c r="F25" s="65"/>
      <c r="G25" s="53"/>
      <c r="H25" s="53"/>
      <c r="I25" s="67">
        <v>10</v>
      </c>
      <c r="J25" s="67">
        <v>6</v>
      </c>
      <c r="K25" s="64">
        <v>2.5</v>
      </c>
      <c r="L25" s="64">
        <v>7</v>
      </c>
      <c r="M25" s="64">
        <v>3</v>
      </c>
      <c r="N25" s="54">
        <v>3</v>
      </c>
      <c r="O25" s="64">
        <f t="shared" si="0"/>
        <v>5.125</v>
      </c>
      <c r="P25" s="53"/>
      <c r="Q25" s="63"/>
    </row>
    <row r="26" spans="1:17" s="21" customFormat="1" ht="19.5" customHeight="1">
      <c r="A26" s="40">
        <v>18</v>
      </c>
      <c r="B26" s="60" t="s">
        <v>101</v>
      </c>
      <c r="C26" s="59" t="s">
        <v>265</v>
      </c>
      <c r="D26" s="58" t="s">
        <v>238</v>
      </c>
      <c r="E26" s="77" t="s">
        <v>264</v>
      </c>
      <c r="F26" s="65"/>
      <c r="G26" s="53"/>
      <c r="H26" s="53"/>
      <c r="I26" s="67">
        <v>3</v>
      </c>
      <c r="J26" s="67">
        <v>4</v>
      </c>
      <c r="K26" s="64">
        <v>6.5</v>
      </c>
      <c r="L26" s="64">
        <v>7</v>
      </c>
      <c r="M26" s="64">
        <v>4</v>
      </c>
      <c r="N26" s="54">
        <v>3.5</v>
      </c>
      <c r="O26" s="64">
        <f t="shared" si="0"/>
        <v>4.65</v>
      </c>
      <c r="P26" s="53"/>
      <c r="Q26" s="63"/>
    </row>
    <row r="27" spans="1:17" s="21" customFormat="1" ht="19.5" customHeight="1">
      <c r="A27" s="40">
        <v>19</v>
      </c>
      <c r="B27" s="60" t="s">
        <v>98</v>
      </c>
      <c r="C27" s="59" t="s">
        <v>239</v>
      </c>
      <c r="D27" s="58" t="s">
        <v>238</v>
      </c>
      <c r="E27" s="77" t="s">
        <v>222</v>
      </c>
      <c r="F27" s="65"/>
      <c r="G27" s="53"/>
      <c r="H27" s="53"/>
      <c r="I27" s="67">
        <v>7</v>
      </c>
      <c r="J27" s="67">
        <v>6</v>
      </c>
      <c r="K27" s="64">
        <v>7</v>
      </c>
      <c r="L27" s="64">
        <v>6</v>
      </c>
      <c r="M27" s="64">
        <v>4.5</v>
      </c>
      <c r="N27" s="54">
        <v>6</v>
      </c>
      <c r="O27" s="64">
        <f t="shared" si="0"/>
        <v>6.025</v>
      </c>
      <c r="P27" s="53"/>
      <c r="Q27" s="63"/>
    </row>
    <row r="28" spans="1:17" s="21" customFormat="1" ht="19.5" customHeight="1">
      <c r="A28" s="40">
        <v>20</v>
      </c>
      <c r="B28" s="60" t="s">
        <v>96</v>
      </c>
      <c r="C28" s="59" t="s">
        <v>263</v>
      </c>
      <c r="D28" s="58" t="s">
        <v>262</v>
      </c>
      <c r="E28" s="77" t="s">
        <v>261</v>
      </c>
      <c r="F28" s="65"/>
      <c r="G28" s="53"/>
      <c r="H28" s="53"/>
      <c r="I28" s="67">
        <v>3</v>
      </c>
      <c r="J28" s="67">
        <v>3</v>
      </c>
      <c r="K28" s="64">
        <v>5.5</v>
      </c>
      <c r="L28" s="64">
        <v>5.5</v>
      </c>
      <c r="M28" s="64">
        <v>4</v>
      </c>
      <c r="N28" s="54">
        <v>6</v>
      </c>
      <c r="O28" s="64">
        <f t="shared" si="0"/>
        <v>4.35</v>
      </c>
      <c r="P28" s="53"/>
      <c r="Q28" s="63"/>
    </row>
    <row r="29" spans="1:17" s="21" customFormat="1" ht="19.5" customHeight="1">
      <c r="A29" s="40">
        <v>21</v>
      </c>
      <c r="B29" s="60" t="s">
        <v>93</v>
      </c>
      <c r="C29" s="59" t="s">
        <v>260</v>
      </c>
      <c r="D29" s="58" t="s">
        <v>259</v>
      </c>
      <c r="E29" s="77" t="s">
        <v>258</v>
      </c>
      <c r="F29" s="65"/>
      <c r="G29" s="53"/>
      <c r="H29" s="53"/>
      <c r="I29" s="67">
        <v>7</v>
      </c>
      <c r="J29" s="67">
        <v>2</v>
      </c>
      <c r="K29" s="64">
        <v>6</v>
      </c>
      <c r="L29" s="64">
        <v>6</v>
      </c>
      <c r="M29" s="64">
        <v>4</v>
      </c>
      <c r="N29" s="54">
        <v>3.5</v>
      </c>
      <c r="O29" s="64">
        <f t="shared" si="0"/>
        <v>4.225</v>
      </c>
      <c r="P29" s="53"/>
      <c r="Q29" s="63"/>
    </row>
    <row r="30" spans="1:17" s="21" customFormat="1" ht="19.5" customHeight="1">
      <c r="A30" s="40">
        <v>22</v>
      </c>
      <c r="B30" s="60" t="s">
        <v>183</v>
      </c>
      <c r="C30" s="59" t="s">
        <v>257</v>
      </c>
      <c r="D30" s="58" t="s">
        <v>256</v>
      </c>
      <c r="E30" s="77" t="s">
        <v>255</v>
      </c>
      <c r="F30" s="65"/>
      <c r="G30" s="53"/>
      <c r="H30" s="53"/>
      <c r="I30" s="67">
        <v>8</v>
      </c>
      <c r="J30" s="67">
        <v>5</v>
      </c>
      <c r="K30" s="64">
        <v>5.5</v>
      </c>
      <c r="L30" s="64">
        <v>6</v>
      </c>
      <c r="M30" s="64">
        <v>4.5</v>
      </c>
      <c r="N30" s="54">
        <v>3</v>
      </c>
      <c r="O30" s="64">
        <f t="shared" si="0"/>
        <v>5.15</v>
      </c>
      <c r="P30" s="53"/>
      <c r="Q30" s="63"/>
    </row>
    <row r="31" spans="1:17" s="21" customFormat="1" ht="19.5" customHeight="1">
      <c r="A31" s="40">
        <v>23</v>
      </c>
      <c r="B31" s="60" t="s">
        <v>180</v>
      </c>
      <c r="C31" s="37" t="s">
        <v>237</v>
      </c>
      <c r="D31" s="37" t="s">
        <v>92</v>
      </c>
      <c r="E31" s="94" t="s">
        <v>236</v>
      </c>
      <c r="F31" s="35"/>
      <c r="G31" s="32"/>
      <c r="H31" s="32"/>
      <c r="I31" s="34">
        <v>10</v>
      </c>
      <c r="J31" s="34">
        <v>8</v>
      </c>
      <c r="K31" s="98">
        <v>4</v>
      </c>
      <c r="L31" s="98">
        <v>6.5</v>
      </c>
      <c r="M31" s="98">
        <v>6</v>
      </c>
      <c r="N31" s="33">
        <v>7.5</v>
      </c>
      <c r="O31" s="64">
        <f t="shared" si="0"/>
        <v>7</v>
      </c>
      <c r="P31" s="32"/>
      <c r="Q31" s="31"/>
    </row>
    <row r="32" spans="1:17" s="21" customFormat="1" ht="19.5" customHeight="1">
      <c r="A32" s="40">
        <v>24</v>
      </c>
      <c r="B32" s="60" t="s">
        <v>176</v>
      </c>
      <c r="C32" s="37" t="s">
        <v>40</v>
      </c>
      <c r="D32" s="37" t="s">
        <v>287</v>
      </c>
      <c r="E32" s="87" t="s">
        <v>288</v>
      </c>
      <c r="F32" s="35"/>
      <c r="G32" s="32"/>
      <c r="H32" s="32"/>
      <c r="I32" s="34">
        <v>9</v>
      </c>
      <c r="J32" s="34">
        <v>4</v>
      </c>
      <c r="K32" s="98">
        <v>1</v>
      </c>
      <c r="L32" s="98">
        <v>5.5</v>
      </c>
      <c r="M32" s="98">
        <v>2</v>
      </c>
      <c r="N32" s="33">
        <v>3.5</v>
      </c>
      <c r="O32" s="64">
        <f t="shared" si="0"/>
        <v>3.9</v>
      </c>
      <c r="P32" s="32"/>
      <c r="Q32" s="31"/>
    </row>
    <row r="33" spans="1:17" s="21" customFormat="1" ht="19.5" customHeight="1" thickBot="1">
      <c r="A33" s="30"/>
      <c r="B33" s="29"/>
      <c r="C33" s="28"/>
      <c r="D33" s="27"/>
      <c r="E33" s="26"/>
      <c r="F33" s="25"/>
      <c r="G33" s="23"/>
      <c r="H33" s="23"/>
      <c r="I33" s="24"/>
      <c r="J33" s="24"/>
      <c r="K33" s="24"/>
      <c r="L33" s="24"/>
      <c r="M33" s="24"/>
      <c r="N33" s="23"/>
      <c r="O33" s="23"/>
      <c r="P33" s="23"/>
      <c r="Q33" s="50"/>
    </row>
    <row r="34" spans="1:30" s="14" customFormat="1" ht="16.5" thickTop="1">
      <c r="A34" s="5" t="s">
        <v>9</v>
      </c>
      <c r="B34" s="5"/>
      <c r="C34" s="5"/>
      <c r="D34" s="5"/>
      <c r="E34" s="18" t="s">
        <v>8</v>
      </c>
      <c r="G34" s="5"/>
      <c r="H34" s="5" t="s">
        <v>7</v>
      </c>
      <c r="J34" s="5"/>
      <c r="K34" s="5"/>
      <c r="L34" s="5"/>
      <c r="M34" s="5"/>
      <c r="N34" s="16"/>
      <c r="O34" s="16"/>
      <c r="P34" s="20" t="s">
        <v>6</v>
      </c>
      <c r="T34" s="15"/>
      <c r="U34" s="5"/>
      <c r="V34" s="5"/>
      <c r="W34" s="5"/>
      <c r="X34" s="5"/>
      <c r="Y34" s="5"/>
      <c r="Z34" s="5"/>
      <c r="AA34" s="15"/>
      <c r="AB34" s="15"/>
      <c r="AC34" s="15"/>
      <c r="AD34" s="15"/>
    </row>
    <row r="35" spans="1:30" s="14" customFormat="1" ht="14.25" customHeight="1">
      <c r="A35" s="7" t="s">
        <v>5</v>
      </c>
      <c r="B35" s="7"/>
      <c r="C35" s="7"/>
      <c r="D35" s="7" t="s">
        <v>4</v>
      </c>
      <c r="E35" s="19"/>
      <c r="H35" s="5"/>
      <c r="I35" s="5"/>
      <c r="J35" s="5"/>
      <c r="K35" s="5"/>
      <c r="L35" s="5"/>
      <c r="M35" s="5"/>
      <c r="N35" s="18"/>
      <c r="O35" s="18"/>
      <c r="P35" s="16"/>
      <c r="Q35" s="16"/>
      <c r="R35" s="15"/>
      <c r="T35" s="15"/>
      <c r="U35" s="7"/>
      <c r="V35" s="5"/>
      <c r="W35" s="5"/>
      <c r="X35" s="5"/>
      <c r="Y35" s="5"/>
      <c r="Z35" s="5"/>
      <c r="AA35" s="15"/>
      <c r="AB35" s="15"/>
      <c r="AC35" s="15"/>
      <c r="AD35" s="15"/>
    </row>
    <row r="36" spans="1:30" s="14" customFormat="1" ht="14.25" customHeight="1">
      <c r="A36" s="7"/>
      <c r="B36" s="7"/>
      <c r="C36" s="7"/>
      <c r="D36" s="7"/>
      <c r="E36" s="19"/>
      <c r="H36" s="5"/>
      <c r="I36" s="5"/>
      <c r="J36" s="5"/>
      <c r="K36" s="5"/>
      <c r="L36" s="5"/>
      <c r="M36" s="5"/>
      <c r="N36" s="18"/>
      <c r="O36" s="18"/>
      <c r="P36" s="16"/>
      <c r="Q36" s="16"/>
      <c r="R36" s="15"/>
      <c r="T36" s="15"/>
      <c r="U36" s="7"/>
      <c r="V36" s="5"/>
      <c r="W36" s="5"/>
      <c r="X36" s="5"/>
      <c r="Y36" s="5"/>
      <c r="Z36" s="5"/>
      <c r="AA36" s="15"/>
      <c r="AB36" s="15"/>
      <c r="AC36" s="15"/>
      <c r="AD36" s="15"/>
    </row>
    <row r="37" spans="1:30" s="14" customFormat="1" ht="14.25" customHeight="1">
      <c r="A37" s="7"/>
      <c r="B37" s="7"/>
      <c r="C37" s="7"/>
      <c r="D37" s="7"/>
      <c r="E37" s="19"/>
      <c r="H37" s="5"/>
      <c r="I37" s="5"/>
      <c r="J37" s="5"/>
      <c r="K37" s="5"/>
      <c r="L37" s="5"/>
      <c r="M37" s="5"/>
      <c r="N37" s="18"/>
      <c r="O37" s="18"/>
      <c r="P37" s="16"/>
      <c r="Q37" s="16"/>
      <c r="R37" s="15"/>
      <c r="T37" s="15"/>
      <c r="U37" s="7"/>
      <c r="V37" s="5"/>
      <c r="W37" s="5"/>
      <c r="X37" s="5"/>
      <c r="Y37" s="5"/>
      <c r="Z37" s="5"/>
      <c r="AA37" s="15"/>
      <c r="AB37" s="15"/>
      <c r="AC37" s="15"/>
      <c r="AD37" s="15"/>
    </row>
    <row r="38" spans="1:30" s="14" customFormat="1" ht="14.25" customHeight="1">
      <c r="A38" s="7"/>
      <c r="B38" s="7"/>
      <c r="C38" s="7"/>
      <c r="D38" s="7"/>
      <c r="E38" s="19"/>
      <c r="F38" s="7"/>
      <c r="H38" s="5"/>
      <c r="I38" s="5"/>
      <c r="J38" s="5"/>
      <c r="K38" s="5"/>
      <c r="L38" s="5"/>
      <c r="M38" s="5"/>
      <c r="N38" s="18"/>
      <c r="O38" s="18"/>
      <c r="P38" s="16"/>
      <c r="Q38" s="16"/>
      <c r="R38" s="15"/>
      <c r="T38" s="15"/>
      <c r="U38" s="7"/>
      <c r="V38" s="5"/>
      <c r="W38" s="5"/>
      <c r="X38" s="5"/>
      <c r="Y38" s="5"/>
      <c r="Z38" s="5"/>
      <c r="AA38" s="15"/>
      <c r="AB38" s="15"/>
      <c r="AC38" s="15"/>
      <c r="AD38" s="15"/>
    </row>
    <row r="39" spans="1:30" s="14" customFormat="1" ht="15" customHeight="1">
      <c r="A39" s="7"/>
      <c r="B39" s="7"/>
      <c r="C39" s="7"/>
      <c r="D39" s="7"/>
      <c r="E39" s="19"/>
      <c r="F39" s="7"/>
      <c r="G39" s="7"/>
      <c r="H39" s="5" t="s">
        <v>3</v>
      </c>
      <c r="I39" s="7"/>
      <c r="N39" s="18"/>
      <c r="O39" s="18"/>
      <c r="P39" s="17"/>
      <c r="Q39" s="16"/>
      <c r="R39" s="4"/>
      <c r="S39" s="4"/>
      <c r="T39" s="15"/>
      <c r="U39" s="7"/>
      <c r="V39" s="5"/>
      <c r="W39" s="6"/>
      <c r="X39" s="5"/>
      <c r="Y39" s="15"/>
      <c r="Z39" s="15"/>
      <c r="AA39" s="4"/>
      <c r="AB39" s="4"/>
      <c r="AC39" s="4"/>
      <c r="AD39" s="4"/>
    </row>
    <row r="40" spans="1:30" s="3" customFormat="1" ht="15.75" customHeight="1">
      <c r="A40" s="13" t="s">
        <v>2</v>
      </c>
      <c r="B40" s="13"/>
      <c r="C40" s="13"/>
      <c r="D40" s="13"/>
      <c r="E40" s="12" t="s">
        <v>1</v>
      </c>
      <c r="I40" s="11"/>
      <c r="J40" s="11"/>
      <c r="K40" s="11"/>
      <c r="L40" s="11"/>
      <c r="M40" s="11"/>
      <c r="N40" s="10" t="s">
        <v>0</v>
      </c>
      <c r="O40" s="10"/>
      <c r="P40" s="9"/>
      <c r="Q40" s="8"/>
      <c r="T40" s="4"/>
      <c r="U40" s="7"/>
      <c r="V40" s="5"/>
      <c r="W40" s="6"/>
      <c r="X40" s="5"/>
      <c r="Y40" s="4"/>
      <c r="Z40" s="4"/>
      <c r="AA40" s="4"/>
      <c r="AB40" s="4"/>
      <c r="AC40" s="4"/>
      <c r="AD40" s="4"/>
    </row>
    <row r="41" spans="1:30" s="3" customFormat="1" ht="15.75" customHeight="1">
      <c r="A41" s="13"/>
      <c r="B41" s="13"/>
      <c r="C41" s="13"/>
      <c r="D41" s="13"/>
      <c r="E41" s="12"/>
      <c r="I41" s="11"/>
      <c r="J41" s="11"/>
      <c r="K41" s="11"/>
      <c r="L41" s="11"/>
      <c r="M41" s="11"/>
      <c r="N41" s="10"/>
      <c r="O41" s="10"/>
      <c r="P41" s="9"/>
      <c r="Q41" s="8"/>
      <c r="T41" s="4"/>
      <c r="U41" s="7"/>
      <c r="V41" s="5"/>
      <c r="W41" s="6"/>
      <c r="X41" s="5"/>
      <c r="Y41" s="4"/>
      <c r="Z41" s="4"/>
      <c r="AA41" s="4"/>
      <c r="AB41" s="4"/>
      <c r="AC41" s="4"/>
      <c r="AD41" s="4"/>
    </row>
    <row r="42" spans="1:30" s="3" customFormat="1" ht="15.75" customHeight="1">
      <c r="A42" s="13"/>
      <c r="B42" s="13"/>
      <c r="C42" s="13"/>
      <c r="D42" s="13"/>
      <c r="E42" s="12"/>
      <c r="I42" s="11"/>
      <c r="J42" s="11"/>
      <c r="K42" s="11"/>
      <c r="L42" s="11"/>
      <c r="M42" s="11"/>
      <c r="N42" s="10"/>
      <c r="O42" s="10"/>
      <c r="P42" s="9"/>
      <c r="Q42" s="8"/>
      <c r="T42" s="4"/>
      <c r="U42" s="7"/>
      <c r="V42" s="5"/>
      <c r="W42" s="6"/>
      <c r="X42" s="5"/>
      <c r="Y42" s="4"/>
      <c r="Z42" s="4"/>
      <c r="AA42" s="4"/>
      <c r="AB42" s="4"/>
      <c r="AC42" s="4"/>
      <c r="AD42" s="4"/>
    </row>
    <row r="43" spans="1:30" s="3" customFormat="1" ht="15.75" customHeight="1">
      <c r="A43" s="13"/>
      <c r="B43" s="13"/>
      <c r="C43" s="13"/>
      <c r="D43" s="13"/>
      <c r="E43" s="12"/>
      <c r="I43" s="11"/>
      <c r="J43" s="11"/>
      <c r="K43" s="11"/>
      <c r="L43" s="11"/>
      <c r="M43" s="11"/>
      <c r="N43" s="10"/>
      <c r="O43" s="10"/>
      <c r="P43" s="9"/>
      <c r="Q43" s="8"/>
      <c r="T43" s="4"/>
      <c r="U43" s="7"/>
      <c r="V43" s="5"/>
      <c r="W43" s="6"/>
      <c r="X43" s="5"/>
      <c r="Y43" s="4"/>
      <c r="Z43" s="4"/>
      <c r="AA43" s="4"/>
      <c r="AB43" s="4"/>
      <c r="AC43" s="4"/>
      <c r="AD43" s="4"/>
    </row>
    <row r="44" spans="1:17" ht="19.5" customHeight="1">
      <c r="A44" s="48" t="s">
        <v>32</v>
      </c>
      <c r="B44" s="48"/>
      <c r="C44" s="49"/>
      <c r="D44" s="49"/>
      <c r="F44" s="122" t="s">
        <v>31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</row>
    <row r="45" spans="1:16" ht="19.5" customHeight="1">
      <c r="A45" s="48" t="s">
        <v>30</v>
      </c>
      <c r="B45" s="48"/>
      <c r="C45" s="48"/>
      <c r="D45" s="48"/>
      <c r="F45" s="120" t="s">
        <v>234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</row>
    <row r="46" spans="6:16" ht="19.5" customHeight="1">
      <c r="F46" s="121" t="s">
        <v>300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</row>
    <row r="47" spans="1:16" s="44" customFormat="1" ht="19.5" customHeight="1" thickBot="1">
      <c r="A47" s="44" t="s">
        <v>29</v>
      </c>
      <c r="E47" s="45"/>
      <c r="F47" s="47" t="s">
        <v>28</v>
      </c>
      <c r="P47" s="46" t="s">
        <v>233</v>
      </c>
    </row>
    <row r="48" spans="1:17" s="43" customFormat="1" ht="20.25" customHeight="1" thickTop="1">
      <c r="A48" s="105" t="s">
        <v>26</v>
      </c>
      <c r="B48" s="108" t="s">
        <v>25</v>
      </c>
      <c r="C48" s="110" t="s">
        <v>24</v>
      </c>
      <c r="D48" s="113" t="s">
        <v>23</v>
      </c>
      <c r="E48" s="101" t="s">
        <v>22</v>
      </c>
      <c r="F48" s="101" t="s">
        <v>21</v>
      </c>
      <c r="G48" s="101" t="s">
        <v>20</v>
      </c>
      <c r="H48" s="101" t="s">
        <v>19</v>
      </c>
      <c r="I48" s="123" t="s">
        <v>18</v>
      </c>
      <c r="J48" s="124"/>
      <c r="K48" s="124"/>
      <c r="L48" s="124"/>
      <c r="M48" s="124"/>
      <c r="N48" s="124"/>
      <c r="O48" s="124"/>
      <c r="P48" s="125"/>
      <c r="Q48" s="116" t="s">
        <v>17</v>
      </c>
    </row>
    <row r="49" spans="1:17" s="43" customFormat="1" ht="20.25" customHeight="1">
      <c r="A49" s="106"/>
      <c r="B49" s="102"/>
      <c r="C49" s="111"/>
      <c r="D49" s="114"/>
      <c r="E49" s="102"/>
      <c r="F49" s="102"/>
      <c r="G49" s="102"/>
      <c r="H49" s="102"/>
      <c r="I49" s="95"/>
      <c r="J49" s="95"/>
      <c r="K49" s="126" t="s">
        <v>14</v>
      </c>
      <c r="L49" s="127"/>
      <c r="M49" s="127"/>
      <c r="N49" s="128"/>
      <c r="O49" s="95"/>
      <c r="P49" s="95"/>
      <c r="Q49" s="117"/>
    </row>
    <row r="50" spans="1:17" s="41" customFormat="1" ht="19.5" customHeight="1" thickBot="1">
      <c r="A50" s="107"/>
      <c r="B50" s="109"/>
      <c r="C50" s="112"/>
      <c r="D50" s="115"/>
      <c r="E50" s="103"/>
      <c r="F50" s="103"/>
      <c r="G50" s="103"/>
      <c r="H50" s="103"/>
      <c r="I50" s="42" t="s">
        <v>16</v>
      </c>
      <c r="J50" s="42" t="s">
        <v>15</v>
      </c>
      <c r="K50" s="96" t="s">
        <v>296</v>
      </c>
      <c r="L50" s="96" t="s">
        <v>297</v>
      </c>
      <c r="M50" s="96" t="s">
        <v>298</v>
      </c>
      <c r="N50" s="96" t="s">
        <v>299</v>
      </c>
      <c r="O50" s="42" t="s">
        <v>13</v>
      </c>
      <c r="P50" s="42" t="s">
        <v>12</v>
      </c>
      <c r="Q50" s="118"/>
    </row>
    <row r="51" spans="1:17" s="21" customFormat="1" ht="23.25" customHeight="1" thickTop="1">
      <c r="A51" s="40">
        <v>1</v>
      </c>
      <c r="B51" s="76" t="s">
        <v>91</v>
      </c>
      <c r="C51" s="59" t="s">
        <v>167</v>
      </c>
      <c r="D51" s="58" t="s">
        <v>33</v>
      </c>
      <c r="E51" s="77" t="s">
        <v>166</v>
      </c>
      <c r="F51" s="53"/>
      <c r="G51" s="53"/>
      <c r="H51" s="53"/>
      <c r="I51" s="67">
        <v>10</v>
      </c>
      <c r="J51" s="67">
        <v>7</v>
      </c>
      <c r="K51" s="64">
        <v>3.5</v>
      </c>
      <c r="L51" s="64">
        <v>7.5</v>
      </c>
      <c r="M51" s="64">
        <v>5</v>
      </c>
      <c r="N51" s="54">
        <v>6.5</v>
      </c>
      <c r="O51" s="64">
        <f>(I51+J51*3+SUM(K51:N51)/4*6)/10</f>
        <v>6.475</v>
      </c>
      <c r="P51" s="53"/>
      <c r="Q51" s="52"/>
    </row>
    <row r="52" spans="1:17" s="21" customFormat="1" ht="23.25" customHeight="1">
      <c r="A52" s="40">
        <v>2</v>
      </c>
      <c r="B52" s="76" t="s">
        <v>88</v>
      </c>
      <c r="C52" s="59" t="s">
        <v>157</v>
      </c>
      <c r="D52" s="58" t="s">
        <v>164</v>
      </c>
      <c r="E52" s="77" t="s">
        <v>163</v>
      </c>
      <c r="F52" s="53"/>
      <c r="G52" s="53"/>
      <c r="H52" s="53"/>
      <c r="I52" s="67">
        <v>10</v>
      </c>
      <c r="J52" s="67">
        <v>7</v>
      </c>
      <c r="K52" s="64">
        <v>3</v>
      </c>
      <c r="L52" s="64">
        <v>7.5</v>
      </c>
      <c r="M52" s="64">
        <v>7.5</v>
      </c>
      <c r="N52" s="54">
        <v>5.5</v>
      </c>
      <c r="O52" s="64">
        <f aca="true" t="shared" si="1" ref="O52:O84">(I52+J52*3+SUM(K52:N52)/4*6)/10</f>
        <v>6.625</v>
      </c>
      <c r="P52" s="53"/>
      <c r="Q52" s="52"/>
    </row>
    <row r="53" spans="1:17" s="21" customFormat="1" ht="23.25" customHeight="1">
      <c r="A53" s="40">
        <v>3</v>
      </c>
      <c r="B53" s="76" t="s">
        <v>86</v>
      </c>
      <c r="C53" s="59" t="s">
        <v>232</v>
      </c>
      <c r="D53" s="58" t="s">
        <v>160</v>
      </c>
      <c r="E53" s="77" t="s">
        <v>231</v>
      </c>
      <c r="F53" s="53"/>
      <c r="G53" s="53"/>
      <c r="H53" s="53"/>
      <c r="I53" s="67">
        <v>10</v>
      </c>
      <c r="J53" s="67">
        <v>6</v>
      </c>
      <c r="K53" s="64">
        <v>3.5</v>
      </c>
      <c r="L53" s="64">
        <v>6.5</v>
      </c>
      <c r="M53" s="64">
        <v>2.5</v>
      </c>
      <c r="N53" s="54">
        <v>3.5</v>
      </c>
      <c r="O53" s="64">
        <f t="shared" si="1"/>
        <v>5.2</v>
      </c>
      <c r="P53" s="53"/>
      <c r="Q53" s="52"/>
    </row>
    <row r="54" spans="1:17" s="21" customFormat="1" ht="23.25" customHeight="1">
      <c r="A54" s="40">
        <v>4</v>
      </c>
      <c r="B54" s="76" t="s">
        <v>83</v>
      </c>
      <c r="C54" s="59" t="s">
        <v>161</v>
      </c>
      <c r="D54" s="58" t="s">
        <v>160</v>
      </c>
      <c r="E54" s="77" t="s">
        <v>159</v>
      </c>
      <c r="F54" s="53"/>
      <c r="G54" s="53"/>
      <c r="H54" s="53"/>
      <c r="I54" s="67">
        <v>9</v>
      </c>
      <c r="J54" s="67">
        <v>7.5</v>
      </c>
      <c r="K54" s="64">
        <v>5.5</v>
      </c>
      <c r="L54" s="64">
        <v>7</v>
      </c>
      <c r="M54" s="64">
        <v>4.5</v>
      </c>
      <c r="N54" s="54">
        <v>6.5</v>
      </c>
      <c r="O54" s="64">
        <f t="shared" si="1"/>
        <v>6.675</v>
      </c>
      <c r="P54" s="53"/>
      <c r="Q54" s="52"/>
    </row>
    <row r="55" spans="1:17" s="21" customFormat="1" ht="23.25" customHeight="1">
      <c r="A55" s="40">
        <v>5</v>
      </c>
      <c r="B55" s="76" t="s">
        <v>80</v>
      </c>
      <c r="C55" s="59" t="s">
        <v>230</v>
      </c>
      <c r="D55" s="58" t="s">
        <v>153</v>
      </c>
      <c r="E55" s="77" t="s">
        <v>229</v>
      </c>
      <c r="F55" s="53"/>
      <c r="G55" s="53"/>
      <c r="H55" s="53"/>
      <c r="I55" s="67">
        <v>9</v>
      </c>
      <c r="J55" s="67">
        <v>7</v>
      </c>
      <c r="K55" s="64">
        <v>3.5</v>
      </c>
      <c r="L55" s="64">
        <v>5</v>
      </c>
      <c r="M55" s="64">
        <v>4</v>
      </c>
      <c r="N55" s="54">
        <v>2</v>
      </c>
      <c r="O55" s="64">
        <f t="shared" si="1"/>
        <v>5.175</v>
      </c>
      <c r="P55" s="53"/>
      <c r="Q55" s="52"/>
    </row>
    <row r="56" spans="1:17" s="21" customFormat="1" ht="23.25" customHeight="1">
      <c r="A56" s="40">
        <v>6</v>
      </c>
      <c r="B56" s="76" t="s">
        <v>77</v>
      </c>
      <c r="C56" s="59" t="s">
        <v>157</v>
      </c>
      <c r="D56" s="58" t="s">
        <v>153</v>
      </c>
      <c r="E56" s="77" t="s">
        <v>156</v>
      </c>
      <c r="F56" s="53"/>
      <c r="G56" s="53"/>
      <c r="H56" s="53"/>
      <c r="I56" s="67">
        <v>10</v>
      </c>
      <c r="J56" s="67">
        <v>7.5</v>
      </c>
      <c r="K56" s="64">
        <v>6</v>
      </c>
      <c r="L56" s="64">
        <v>7.5</v>
      </c>
      <c r="M56" s="64">
        <v>5</v>
      </c>
      <c r="N56" s="54">
        <v>6</v>
      </c>
      <c r="O56" s="64">
        <f t="shared" si="1"/>
        <v>6.925</v>
      </c>
      <c r="P56" s="53"/>
      <c r="Q56" s="52"/>
    </row>
    <row r="57" spans="1:17" s="21" customFormat="1" ht="23.25" customHeight="1">
      <c r="A57" s="40">
        <v>7</v>
      </c>
      <c r="B57" s="76" t="s">
        <v>74</v>
      </c>
      <c r="C57" s="59" t="s">
        <v>154</v>
      </c>
      <c r="D57" s="58" t="s">
        <v>153</v>
      </c>
      <c r="E57" s="77" t="s">
        <v>152</v>
      </c>
      <c r="F57" s="53"/>
      <c r="G57" s="53"/>
      <c r="H57" s="53"/>
      <c r="I57" s="67">
        <v>9</v>
      </c>
      <c r="J57" s="67">
        <v>7</v>
      </c>
      <c r="K57" s="64">
        <v>4</v>
      </c>
      <c r="L57" s="64">
        <v>6</v>
      </c>
      <c r="M57" s="64">
        <v>5</v>
      </c>
      <c r="N57" s="54">
        <v>5.5</v>
      </c>
      <c r="O57" s="64">
        <f t="shared" si="1"/>
        <v>6.075</v>
      </c>
      <c r="P57" s="53"/>
      <c r="Q57" s="52"/>
    </row>
    <row r="58" spans="1:17" s="21" customFormat="1" ht="23.25" customHeight="1">
      <c r="A58" s="40">
        <v>8</v>
      </c>
      <c r="B58" s="76" t="s">
        <v>71</v>
      </c>
      <c r="C58" s="59" t="s">
        <v>150</v>
      </c>
      <c r="D58" s="58" t="s">
        <v>149</v>
      </c>
      <c r="E58" s="77" t="s">
        <v>148</v>
      </c>
      <c r="F58" s="53"/>
      <c r="G58" s="53"/>
      <c r="H58" s="53"/>
      <c r="I58" s="67">
        <v>10</v>
      </c>
      <c r="J58" s="67">
        <v>6</v>
      </c>
      <c r="K58" s="64">
        <v>4</v>
      </c>
      <c r="L58" s="64">
        <v>6</v>
      </c>
      <c r="M58" s="64">
        <v>3.5</v>
      </c>
      <c r="N58" s="54">
        <v>4</v>
      </c>
      <c r="O58" s="64">
        <f t="shared" si="1"/>
        <v>5.425</v>
      </c>
      <c r="P58" s="53"/>
      <c r="Q58" s="52"/>
    </row>
    <row r="59" spans="1:17" s="21" customFormat="1" ht="23.25" customHeight="1">
      <c r="A59" s="40">
        <v>9</v>
      </c>
      <c r="B59" s="76" t="s">
        <v>68</v>
      </c>
      <c r="C59" s="59" t="s">
        <v>228</v>
      </c>
      <c r="D59" s="58" t="s">
        <v>50</v>
      </c>
      <c r="E59" s="77" t="s">
        <v>227</v>
      </c>
      <c r="F59" s="53"/>
      <c r="G59" s="53"/>
      <c r="H59" s="53"/>
      <c r="I59" s="67">
        <v>7</v>
      </c>
      <c r="J59" s="67">
        <v>6</v>
      </c>
      <c r="K59" s="64">
        <v>3</v>
      </c>
      <c r="L59" s="64">
        <v>4.5</v>
      </c>
      <c r="M59" s="64">
        <v>7</v>
      </c>
      <c r="N59" s="54">
        <v>5.5</v>
      </c>
      <c r="O59" s="64">
        <f t="shared" si="1"/>
        <v>5.5</v>
      </c>
      <c r="P59" s="53"/>
      <c r="Q59" s="52"/>
    </row>
    <row r="60" spans="1:17" s="21" customFormat="1" ht="23.25" customHeight="1">
      <c r="A60" s="40">
        <v>10</v>
      </c>
      <c r="B60" s="76" t="s">
        <v>64</v>
      </c>
      <c r="C60" s="59" t="s">
        <v>199</v>
      </c>
      <c r="D60" s="58" t="s">
        <v>226</v>
      </c>
      <c r="E60" s="77" t="s">
        <v>225</v>
      </c>
      <c r="F60" s="53"/>
      <c r="G60" s="53"/>
      <c r="H60" s="53"/>
      <c r="I60" s="67">
        <v>10</v>
      </c>
      <c r="J60" s="67">
        <v>7</v>
      </c>
      <c r="K60" s="64">
        <v>2.5</v>
      </c>
      <c r="L60" s="64">
        <v>4.5</v>
      </c>
      <c r="M60" s="64">
        <v>3</v>
      </c>
      <c r="N60" s="54">
        <v>4.5</v>
      </c>
      <c r="O60" s="64">
        <f t="shared" si="1"/>
        <v>5.275</v>
      </c>
      <c r="P60" s="53"/>
      <c r="Q60" s="52"/>
    </row>
    <row r="61" spans="1:17" s="21" customFormat="1" ht="23.25" customHeight="1">
      <c r="A61" s="40">
        <v>11</v>
      </c>
      <c r="B61" s="76" t="s">
        <v>61</v>
      </c>
      <c r="C61" s="59" t="s">
        <v>224</v>
      </c>
      <c r="D61" s="58" t="s">
        <v>223</v>
      </c>
      <c r="E61" s="77" t="s">
        <v>222</v>
      </c>
      <c r="F61" s="53"/>
      <c r="G61" s="53"/>
      <c r="H61" s="53"/>
      <c r="I61" s="67">
        <v>8</v>
      </c>
      <c r="J61" s="67">
        <v>6</v>
      </c>
      <c r="K61" s="64">
        <v>2</v>
      </c>
      <c r="L61" s="64">
        <v>4.5</v>
      </c>
      <c r="M61" s="64">
        <v>6</v>
      </c>
      <c r="N61" s="54">
        <v>4</v>
      </c>
      <c r="O61" s="64">
        <f t="shared" si="1"/>
        <v>5.075</v>
      </c>
      <c r="P61" s="53"/>
      <c r="Q61" s="52"/>
    </row>
    <row r="62" spans="1:17" s="21" customFormat="1" ht="23.25" customHeight="1">
      <c r="A62" s="40">
        <v>12</v>
      </c>
      <c r="B62" s="76" t="s">
        <v>58</v>
      </c>
      <c r="C62" s="59" t="s">
        <v>221</v>
      </c>
      <c r="D62" s="58" t="s">
        <v>220</v>
      </c>
      <c r="E62" s="77" t="s">
        <v>219</v>
      </c>
      <c r="F62" s="53"/>
      <c r="G62" s="53"/>
      <c r="H62" s="53"/>
      <c r="I62" s="67">
        <v>10</v>
      </c>
      <c r="J62" s="67">
        <v>7</v>
      </c>
      <c r="K62" s="64">
        <v>2</v>
      </c>
      <c r="L62" s="64">
        <v>4.5</v>
      </c>
      <c r="M62" s="64">
        <v>2</v>
      </c>
      <c r="N62" s="54">
        <v>5.5</v>
      </c>
      <c r="O62" s="64">
        <f t="shared" si="1"/>
        <v>5.2</v>
      </c>
      <c r="P62" s="53"/>
      <c r="Q62" s="52"/>
    </row>
    <row r="63" spans="1:17" s="21" customFormat="1" ht="23.25" customHeight="1">
      <c r="A63" s="40">
        <v>13</v>
      </c>
      <c r="B63" s="76" t="s">
        <v>55</v>
      </c>
      <c r="C63" s="59" t="s">
        <v>218</v>
      </c>
      <c r="D63" s="58" t="s">
        <v>217</v>
      </c>
      <c r="E63" s="77" t="s">
        <v>216</v>
      </c>
      <c r="F63" s="53"/>
      <c r="G63" s="53"/>
      <c r="H63" s="53"/>
      <c r="I63" s="67">
        <v>10</v>
      </c>
      <c r="J63" s="67">
        <v>4</v>
      </c>
      <c r="K63" s="64">
        <v>2</v>
      </c>
      <c r="L63" s="64">
        <v>4</v>
      </c>
      <c r="M63" s="64">
        <v>3</v>
      </c>
      <c r="N63" s="54">
        <v>2</v>
      </c>
      <c r="O63" s="64">
        <f t="shared" si="1"/>
        <v>3.85</v>
      </c>
      <c r="P63" s="53"/>
      <c r="Q63" s="52"/>
    </row>
    <row r="64" spans="1:17" s="21" customFormat="1" ht="23.25" customHeight="1">
      <c r="A64" s="40">
        <v>14</v>
      </c>
      <c r="B64" s="76" t="s">
        <v>52</v>
      </c>
      <c r="C64" s="59" t="s">
        <v>215</v>
      </c>
      <c r="D64" s="58" t="s">
        <v>214</v>
      </c>
      <c r="E64" s="77" t="s">
        <v>213</v>
      </c>
      <c r="F64" s="53"/>
      <c r="G64" s="53"/>
      <c r="H64" s="53"/>
      <c r="I64" s="67">
        <v>9</v>
      </c>
      <c r="J64" s="67">
        <v>7</v>
      </c>
      <c r="K64" s="64">
        <v>1</v>
      </c>
      <c r="L64" s="64">
        <v>4</v>
      </c>
      <c r="M64" s="64">
        <v>4</v>
      </c>
      <c r="N64" s="54">
        <v>3</v>
      </c>
      <c r="O64" s="64">
        <f t="shared" si="1"/>
        <v>4.8</v>
      </c>
      <c r="P64" s="53"/>
      <c r="Q64" s="52"/>
    </row>
    <row r="65" spans="1:17" s="21" customFormat="1" ht="23.25" customHeight="1">
      <c r="A65" s="40">
        <v>15</v>
      </c>
      <c r="B65" s="76" t="s">
        <v>49</v>
      </c>
      <c r="C65" s="59" t="s">
        <v>212</v>
      </c>
      <c r="D65" s="58" t="s">
        <v>211</v>
      </c>
      <c r="E65" s="77" t="s">
        <v>210</v>
      </c>
      <c r="F65" s="53"/>
      <c r="G65" s="53"/>
      <c r="H65" s="53"/>
      <c r="I65" s="67">
        <v>10</v>
      </c>
      <c r="J65" s="67">
        <v>6</v>
      </c>
      <c r="K65" s="64">
        <v>2</v>
      </c>
      <c r="L65" s="64">
        <v>5</v>
      </c>
      <c r="M65" s="64">
        <v>2.5</v>
      </c>
      <c r="N65" s="54">
        <v>1.5</v>
      </c>
      <c r="O65" s="64">
        <f t="shared" si="1"/>
        <v>4.45</v>
      </c>
      <c r="P65" s="53"/>
      <c r="Q65" s="52"/>
    </row>
    <row r="66" spans="1:17" s="21" customFormat="1" ht="23.25" customHeight="1">
      <c r="A66" s="40">
        <v>16</v>
      </c>
      <c r="B66" s="76" t="s">
        <v>46</v>
      </c>
      <c r="C66" s="59" t="s">
        <v>204</v>
      </c>
      <c r="D66" s="58" t="s">
        <v>44</v>
      </c>
      <c r="E66" s="77" t="s">
        <v>209</v>
      </c>
      <c r="F66" s="53"/>
      <c r="G66" s="53"/>
      <c r="H66" s="53"/>
      <c r="I66" s="67">
        <v>10</v>
      </c>
      <c r="J66" s="67">
        <v>7</v>
      </c>
      <c r="K66" s="64">
        <v>1.5</v>
      </c>
      <c r="L66" s="64">
        <v>6.5</v>
      </c>
      <c r="M66" s="64">
        <v>2.5</v>
      </c>
      <c r="N66" s="54">
        <v>5</v>
      </c>
      <c r="O66" s="64">
        <f t="shared" si="1"/>
        <v>5.425</v>
      </c>
      <c r="P66" s="53"/>
      <c r="Q66" s="52"/>
    </row>
    <row r="67" spans="1:17" s="21" customFormat="1" ht="23.25" customHeight="1">
      <c r="A67" s="40">
        <v>17</v>
      </c>
      <c r="B67" s="76" t="s">
        <v>43</v>
      </c>
      <c r="C67" s="59" t="s">
        <v>208</v>
      </c>
      <c r="D67" s="58" t="s">
        <v>44</v>
      </c>
      <c r="E67" s="77" t="s">
        <v>207</v>
      </c>
      <c r="F67" s="53"/>
      <c r="G67" s="53"/>
      <c r="H67" s="53"/>
      <c r="I67" s="67">
        <v>9</v>
      </c>
      <c r="J67" s="67">
        <v>8</v>
      </c>
      <c r="K67" s="64">
        <v>2</v>
      </c>
      <c r="L67" s="64">
        <v>6</v>
      </c>
      <c r="M67" s="64">
        <v>4</v>
      </c>
      <c r="N67" s="54">
        <v>5.5</v>
      </c>
      <c r="O67" s="64">
        <f t="shared" si="1"/>
        <v>5.925</v>
      </c>
      <c r="P67" s="53"/>
      <c r="Q67" s="52"/>
    </row>
    <row r="68" spans="1:17" s="21" customFormat="1" ht="23.25" customHeight="1">
      <c r="A68" s="40">
        <v>18</v>
      </c>
      <c r="B68" s="76" t="s">
        <v>101</v>
      </c>
      <c r="C68" s="59" t="s">
        <v>204</v>
      </c>
      <c r="D68" s="58" t="s">
        <v>206</v>
      </c>
      <c r="E68" s="77" t="s">
        <v>205</v>
      </c>
      <c r="F68" s="53"/>
      <c r="G68" s="53"/>
      <c r="H68" s="53"/>
      <c r="I68" s="67">
        <v>10</v>
      </c>
      <c r="J68" s="67">
        <v>3</v>
      </c>
      <c r="K68" s="64">
        <v>3</v>
      </c>
      <c r="L68" s="64">
        <v>6</v>
      </c>
      <c r="M68" s="64">
        <v>3.5</v>
      </c>
      <c r="N68" s="54">
        <v>3</v>
      </c>
      <c r="O68" s="64">
        <f t="shared" si="1"/>
        <v>4.225</v>
      </c>
      <c r="P68" s="53"/>
      <c r="Q68" s="52"/>
    </row>
    <row r="69" spans="1:17" s="21" customFormat="1" ht="23.25" customHeight="1">
      <c r="A69" s="40">
        <v>19</v>
      </c>
      <c r="B69" s="76" t="s">
        <v>98</v>
      </c>
      <c r="C69" s="59" t="s">
        <v>204</v>
      </c>
      <c r="D69" s="58" t="s">
        <v>203</v>
      </c>
      <c r="E69" s="77" t="s">
        <v>202</v>
      </c>
      <c r="F69" s="53"/>
      <c r="G69" s="53"/>
      <c r="H69" s="53"/>
      <c r="I69" s="67">
        <v>10</v>
      </c>
      <c r="J69" s="67">
        <v>6</v>
      </c>
      <c r="K69" s="64">
        <v>3</v>
      </c>
      <c r="L69" s="64">
        <v>7</v>
      </c>
      <c r="M69" s="64">
        <v>2</v>
      </c>
      <c r="N69" s="54">
        <v>6</v>
      </c>
      <c r="O69" s="64">
        <f t="shared" si="1"/>
        <v>5.5</v>
      </c>
      <c r="P69" s="53"/>
      <c r="Q69" s="52"/>
    </row>
    <row r="70" spans="1:17" s="21" customFormat="1" ht="23.25" customHeight="1">
      <c r="A70" s="40">
        <v>20</v>
      </c>
      <c r="B70" s="76" t="s">
        <v>96</v>
      </c>
      <c r="C70" s="59" t="s">
        <v>201</v>
      </c>
      <c r="D70" s="58" t="s">
        <v>145</v>
      </c>
      <c r="E70" s="77" t="s">
        <v>200</v>
      </c>
      <c r="F70" s="53"/>
      <c r="G70" s="53"/>
      <c r="H70" s="53"/>
      <c r="I70" s="67">
        <v>10</v>
      </c>
      <c r="J70" s="67">
        <v>9</v>
      </c>
      <c r="K70" s="64">
        <v>2</v>
      </c>
      <c r="L70" s="64">
        <v>7</v>
      </c>
      <c r="M70" s="64">
        <v>4</v>
      </c>
      <c r="N70" s="54">
        <v>7</v>
      </c>
      <c r="O70" s="64">
        <f t="shared" si="1"/>
        <v>6.7</v>
      </c>
      <c r="P70" s="53"/>
      <c r="Q70" s="52"/>
    </row>
    <row r="71" spans="1:17" s="21" customFormat="1" ht="23.25" customHeight="1">
      <c r="A71" s="40">
        <v>21</v>
      </c>
      <c r="B71" s="76" t="s">
        <v>93</v>
      </c>
      <c r="C71" s="59" t="s">
        <v>199</v>
      </c>
      <c r="D71" s="58" t="s">
        <v>145</v>
      </c>
      <c r="E71" s="77" t="s">
        <v>198</v>
      </c>
      <c r="F71" s="53"/>
      <c r="G71" s="53"/>
      <c r="H71" s="53"/>
      <c r="I71" s="67">
        <v>9</v>
      </c>
      <c r="J71" s="67">
        <v>3</v>
      </c>
      <c r="K71" s="64">
        <v>4.5</v>
      </c>
      <c r="L71" s="64">
        <v>6</v>
      </c>
      <c r="M71" s="64">
        <v>4.5</v>
      </c>
      <c r="N71" s="54">
        <v>4.5</v>
      </c>
      <c r="O71" s="64">
        <f t="shared" si="1"/>
        <v>4.725</v>
      </c>
      <c r="P71" s="53"/>
      <c r="Q71" s="52"/>
    </row>
    <row r="72" spans="1:17" s="21" customFormat="1" ht="23.25" customHeight="1">
      <c r="A72" s="40">
        <v>22</v>
      </c>
      <c r="B72" s="76" t="s">
        <v>183</v>
      </c>
      <c r="C72" s="59" t="s">
        <v>146</v>
      </c>
      <c r="D72" s="58" t="s">
        <v>145</v>
      </c>
      <c r="E72" s="77" t="s">
        <v>144</v>
      </c>
      <c r="F72" s="53"/>
      <c r="G72" s="53"/>
      <c r="H72" s="53"/>
      <c r="I72" s="67">
        <v>10</v>
      </c>
      <c r="J72" s="67">
        <v>6.5</v>
      </c>
      <c r="K72" s="64">
        <v>4</v>
      </c>
      <c r="L72" s="64">
        <v>7</v>
      </c>
      <c r="M72" s="64">
        <v>4.5</v>
      </c>
      <c r="N72" s="54">
        <v>4</v>
      </c>
      <c r="O72" s="64">
        <f t="shared" si="1"/>
        <v>5.875</v>
      </c>
      <c r="P72" s="53"/>
      <c r="Q72" s="52"/>
    </row>
    <row r="73" spans="1:17" s="21" customFormat="1" ht="23.25" customHeight="1">
      <c r="A73" s="40">
        <v>23</v>
      </c>
      <c r="B73" s="76" t="s">
        <v>180</v>
      </c>
      <c r="C73" s="59" t="s">
        <v>197</v>
      </c>
      <c r="D73" s="58" t="s">
        <v>59</v>
      </c>
      <c r="E73" s="77" t="s">
        <v>196</v>
      </c>
      <c r="F73" s="53"/>
      <c r="G73" s="53"/>
      <c r="H73" s="53"/>
      <c r="I73" s="67">
        <v>10</v>
      </c>
      <c r="J73" s="67">
        <v>5</v>
      </c>
      <c r="K73" s="64">
        <v>3.5</v>
      </c>
      <c r="L73" s="64">
        <v>4.5</v>
      </c>
      <c r="M73" s="64">
        <v>3</v>
      </c>
      <c r="N73" s="54">
        <v>5</v>
      </c>
      <c r="O73" s="64">
        <f t="shared" si="1"/>
        <v>4.9</v>
      </c>
      <c r="P73" s="53"/>
      <c r="Q73" s="52"/>
    </row>
    <row r="74" spans="1:17" s="21" customFormat="1" ht="23.25" customHeight="1">
      <c r="A74" s="40">
        <v>24</v>
      </c>
      <c r="B74" s="76" t="s">
        <v>176</v>
      </c>
      <c r="C74" s="59" t="s">
        <v>195</v>
      </c>
      <c r="D74" s="58" t="s">
        <v>194</v>
      </c>
      <c r="E74" s="77" t="s">
        <v>173</v>
      </c>
      <c r="F74" s="53"/>
      <c r="G74" s="53"/>
      <c r="H74" s="53"/>
      <c r="I74" s="67">
        <v>9</v>
      </c>
      <c r="J74" s="67">
        <v>6</v>
      </c>
      <c r="K74" s="64">
        <v>3.5</v>
      </c>
      <c r="L74" s="64">
        <v>4.5</v>
      </c>
      <c r="M74" s="64">
        <v>4.5</v>
      </c>
      <c r="N74" s="54">
        <v>4.5</v>
      </c>
      <c r="O74" s="64">
        <f t="shared" si="1"/>
        <v>5.25</v>
      </c>
      <c r="P74" s="53"/>
      <c r="Q74" s="52"/>
    </row>
    <row r="75" spans="1:17" s="21" customFormat="1" ht="23.25" customHeight="1">
      <c r="A75" s="40">
        <v>25</v>
      </c>
      <c r="B75" s="76" t="s">
        <v>172</v>
      </c>
      <c r="C75" s="59" t="s">
        <v>138</v>
      </c>
      <c r="D75" s="58" t="s">
        <v>107</v>
      </c>
      <c r="E75" s="66" t="s">
        <v>137</v>
      </c>
      <c r="F75" s="53"/>
      <c r="G75" s="53"/>
      <c r="H75" s="53"/>
      <c r="I75" s="67">
        <v>9</v>
      </c>
      <c r="J75" s="67">
        <v>7</v>
      </c>
      <c r="K75" s="64">
        <v>2.5</v>
      </c>
      <c r="L75" s="64">
        <v>5</v>
      </c>
      <c r="M75" s="64">
        <v>2</v>
      </c>
      <c r="N75" s="54">
        <v>2</v>
      </c>
      <c r="O75" s="64">
        <f t="shared" si="1"/>
        <v>4.725</v>
      </c>
      <c r="P75" s="53"/>
      <c r="Q75" s="52"/>
    </row>
    <row r="76" spans="1:17" s="21" customFormat="1" ht="22.5" customHeight="1">
      <c r="A76" s="40">
        <v>26</v>
      </c>
      <c r="B76" s="76" t="s">
        <v>168</v>
      </c>
      <c r="C76" s="59" t="s">
        <v>193</v>
      </c>
      <c r="D76" s="58" t="s">
        <v>14</v>
      </c>
      <c r="E76" s="77" t="s">
        <v>192</v>
      </c>
      <c r="F76" s="53"/>
      <c r="G76" s="53"/>
      <c r="H76" s="53"/>
      <c r="I76" s="67">
        <v>9</v>
      </c>
      <c r="J76" s="67">
        <v>6</v>
      </c>
      <c r="K76" s="64">
        <v>5</v>
      </c>
      <c r="L76" s="64">
        <v>6</v>
      </c>
      <c r="M76" s="64">
        <v>2</v>
      </c>
      <c r="N76" s="54">
        <v>7</v>
      </c>
      <c r="O76" s="64">
        <f t="shared" si="1"/>
        <v>5.7</v>
      </c>
      <c r="P76" s="53"/>
      <c r="Q76" s="63"/>
    </row>
    <row r="77" spans="1:17" s="21" customFormat="1" ht="22.5" customHeight="1">
      <c r="A77" s="40">
        <v>27</v>
      </c>
      <c r="B77" s="76" t="s">
        <v>165</v>
      </c>
      <c r="C77" s="59" t="s">
        <v>191</v>
      </c>
      <c r="D77" s="58" t="s">
        <v>190</v>
      </c>
      <c r="E77" s="77" t="s">
        <v>189</v>
      </c>
      <c r="F77" s="53"/>
      <c r="G77" s="53"/>
      <c r="H77" s="53"/>
      <c r="I77" s="67">
        <v>10</v>
      </c>
      <c r="J77" s="67">
        <v>10</v>
      </c>
      <c r="K77" s="64">
        <v>3</v>
      </c>
      <c r="L77" s="64">
        <v>7</v>
      </c>
      <c r="M77" s="64">
        <v>3</v>
      </c>
      <c r="N77" s="54">
        <v>5</v>
      </c>
      <c r="O77" s="64">
        <f t="shared" si="1"/>
        <v>6.7</v>
      </c>
      <c r="P77" s="53"/>
      <c r="Q77" s="63"/>
    </row>
    <row r="78" spans="1:17" s="21" customFormat="1" ht="22.5" customHeight="1">
      <c r="A78" s="40">
        <v>28</v>
      </c>
      <c r="B78" s="76" t="s">
        <v>162</v>
      </c>
      <c r="C78" s="59" t="s">
        <v>188</v>
      </c>
      <c r="D78" s="58" t="s">
        <v>185</v>
      </c>
      <c r="E78" s="77" t="s">
        <v>187</v>
      </c>
      <c r="F78" s="53"/>
      <c r="G78" s="53"/>
      <c r="H78" s="53"/>
      <c r="I78" s="67">
        <v>10</v>
      </c>
      <c r="J78" s="67">
        <v>7</v>
      </c>
      <c r="K78" s="64">
        <v>2</v>
      </c>
      <c r="L78" s="64">
        <v>6</v>
      </c>
      <c r="M78" s="64">
        <v>4</v>
      </c>
      <c r="N78" s="54">
        <v>3</v>
      </c>
      <c r="O78" s="64">
        <f t="shared" si="1"/>
        <v>5.35</v>
      </c>
      <c r="P78" s="53"/>
      <c r="Q78" s="63"/>
    </row>
    <row r="79" spans="1:17" s="21" customFormat="1" ht="22.5" customHeight="1">
      <c r="A79" s="40">
        <v>29</v>
      </c>
      <c r="B79" s="76" t="s">
        <v>158</v>
      </c>
      <c r="C79" s="59" t="s">
        <v>186</v>
      </c>
      <c r="D79" s="58" t="s">
        <v>185</v>
      </c>
      <c r="E79" s="77" t="s">
        <v>184</v>
      </c>
      <c r="F79" s="53"/>
      <c r="G79" s="53"/>
      <c r="H79" s="53"/>
      <c r="I79" s="67">
        <v>9</v>
      </c>
      <c r="J79" s="67">
        <v>6</v>
      </c>
      <c r="K79" s="64">
        <v>3</v>
      </c>
      <c r="L79" s="64">
        <v>6</v>
      </c>
      <c r="M79" s="64">
        <v>4.5</v>
      </c>
      <c r="N79" s="54">
        <v>3.5</v>
      </c>
      <c r="O79" s="64">
        <f t="shared" si="1"/>
        <v>5.25</v>
      </c>
      <c r="P79" s="53"/>
      <c r="Q79" s="63"/>
    </row>
    <row r="80" spans="1:17" s="21" customFormat="1" ht="22.5" customHeight="1">
      <c r="A80" s="40">
        <v>30</v>
      </c>
      <c r="B80" s="76" t="s">
        <v>155</v>
      </c>
      <c r="C80" s="59" t="s">
        <v>182</v>
      </c>
      <c r="D80" s="58" t="s">
        <v>92</v>
      </c>
      <c r="E80" s="77" t="s">
        <v>181</v>
      </c>
      <c r="F80" s="53"/>
      <c r="G80" s="53"/>
      <c r="H80" s="53"/>
      <c r="I80" s="67">
        <v>9</v>
      </c>
      <c r="J80" s="67">
        <v>6</v>
      </c>
      <c r="K80" s="64">
        <v>3.5</v>
      </c>
      <c r="L80" s="64">
        <v>6</v>
      </c>
      <c r="M80" s="64">
        <v>3</v>
      </c>
      <c r="N80" s="54">
        <v>5.5</v>
      </c>
      <c r="O80" s="64">
        <f t="shared" si="1"/>
        <v>5.4</v>
      </c>
      <c r="P80" s="53"/>
      <c r="Q80" s="63"/>
    </row>
    <row r="81" spans="1:17" s="21" customFormat="1" ht="22.5" customHeight="1">
      <c r="A81" s="40">
        <v>31</v>
      </c>
      <c r="B81" s="76" t="s">
        <v>151</v>
      </c>
      <c r="C81" s="59" t="s">
        <v>179</v>
      </c>
      <c r="D81" s="58" t="s">
        <v>178</v>
      </c>
      <c r="E81" s="77" t="s">
        <v>177</v>
      </c>
      <c r="F81" s="53"/>
      <c r="G81" s="53"/>
      <c r="H81" s="53"/>
      <c r="I81" s="67">
        <v>10</v>
      </c>
      <c r="J81" s="67">
        <v>7</v>
      </c>
      <c r="K81" s="64">
        <v>3.5</v>
      </c>
      <c r="L81" s="64">
        <v>5</v>
      </c>
      <c r="M81" s="64">
        <v>4.5</v>
      </c>
      <c r="N81" s="54">
        <v>5</v>
      </c>
      <c r="O81" s="64">
        <f t="shared" si="1"/>
        <v>5.8</v>
      </c>
      <c r="P81" s="53"/>
      <c r="Q81" s="63"/>
    </row>
    <row r="82" spans="1:17" s="21" customFormat="1" ht="22.5" customHeight="1">
      <c r="A82" s="40">
        <v>32</v>
      </c>
      <c r="B82" s="76" t="s">
        <v>147</v>
      </c>
      <c r="C82" s="59" t="s">
        <v>142</v>
      </c>
      <c r="D82" s="58" t="s">
        <v>141</v>
      </c>
      <c r="E82" s="77" t="s">
        <v>140</v>
      </c>
      <c r="F82" s="53"/>
      <c r="G82" s="53"/>
      <c r="H82" s="53"/>
      <c r="I82" s="67">
        <v>9</v>
      </c>
      <c r="J82" s="67">
        <v>7</v>
      </c>
      <c r="K82" s="64">
        <v>5.5</v>
      </c>
      <c r="L82" s="64">
        <v>7</v>
      </c>
      <c r="M82" s="64">
        <v>5.5</v>
      </c>
      <c r="N82" s="54">
        <v>7</v>
      </c>
      <c r="O82" s="64">
        <f t="shared" si="1"/>
        <v>6.75</v>
      </c>
      <c r="P82" s="53"/>
      <c r="Q82" s="63"/>
    </row>
    <row r="83" spans="1:17" s="21" customFormat="1" ht="22.5" customHeight="1">
      <c r="A83" s="40">
        <v>33</v>
      </c>
      <c r="B83" s="76" t="s">
        <v>143</v>
      </c>
      <c r="C83" s="59" t="s">
        <v>175</v>
      </c>
      <c r="D83" s="58" t="s">
        <v>174</v>
      </c>
      <c r="E83" s="77" t="s">
        <v>173</v>
      </c>
      <c r="F83" s="53"/>
      <c r="G83" s="53"/>
      <c r="H83" s="53"/>
      <c r="I83" s="67">
        <v>10</v>
      </c>
      <c r="J83" s="67">
        <v>6</v>
      </c>
      <c r="K83" s="64">
        <v>3.5</v>
      </c>
      <c r="L83" s="64">
        <v>6</v>
      </c>
      <c r="M83" s="64">
        <v>4</v>
      </c>
      <c r="N83" s="54">
        <v>6</v>
      </c>
      <c r="O83" s="64">
        <f t="shared" si="1"/>
        <v>5.725</v>
      </c>
      <c r="P83" s="53"/>
      <c r="Q83" s="63"/>
    </row>
    <row r="84" spans="1:17" s="21" customFormat="1" ht="22.5" customHeight="1">
      <c r="A84" s="40">
        <v>34</v>
      </c>
      <c r="B84" s="76" t="s">
        <v>139</v>
      </c>
      <c r="C84" s="59" t="s">
        <v>171</v>
      </c>
      <c r="D84" s="58" t="s">
        <v>170</v>
      </c>
      <c r="E84" s="77" t="s">
        <v>169</v>
      </c>
      <c r="F84" s="53"/>
      <c r="G84" s="53"/>
      <c r="H84" s="53"/>
      <c r="I84" s="67">
        <v>7</v>
      </c>
      <c r="J84" s="67">
        <v>4</v>
      </c>
      <c r="K84" s="64">
        <v>0</v>
      </c>
      <c r="L84" s="64">
        <v>5</v>
      </c>
      <c r="M84" s="64">
        <v>2</v>
      </c>
      <c r="N84" s="54">
        <v>4.5</v>
      </c>
      <c r="O84" s="64">
        <f t="shared" si="1"/>
        <v>3.625</v>
      </c>
      <c r="P84" s="53"/>
      <c r="Q84" s="63"/>
    </row>
    <row r="85" spans="1:17" s="21" customFormat="1" ht="16.5" customHeight="1" thickBot="1">
      <c r="A85" s="30"/>
      <c r="B85" s="29"/>
      <c r="C85" s="75"/>
      <c r="D85" s="74"/>
      <c r="E85" s="73"/>
      <c r="F85" s="23"/>
      <c r="G85" s="23"/>
      <c r="H85" s="23"/>
      <c r="I85" s="24"/>
      <c r="J85" s="24"/>
      <c r="K85" s="99"/>
      <c r="L85" s="99"/>
      <c r="M85" s="99"/>
      <c r="N85" s="100"/>
      <c r="O85" s="100"/>
      <c r="P85" s="23"/>
      <c r="Q85" s="50"/>
    </row>
    <row r="86" spans="1:30" s="14" customFormat="1" ht="16.5" thickTop="1">
      <c r="A86" s="5" t="s">
        <v>9</v>
      </c>
      <c r="B86" s="5"/>
      <c r="C86" s="5"/>
      <c r="D86" s="5"/>
      <c r="E86" s="18" t="s">
        <v>8</v>
      </c>
      <c r="G86" s="5"/>
      <c r="H86" s="5" t="s">
        <v>7</v>
      </c>
      <c r="J86" s="5"/>
      <c r="K86" s="5"/>
      <c r="L86" s="5"/>
      <c r="M86" s="5"/>
      <c r="N86" s="16"/>
      <c r="O86" s="16"/>
      <c r="P86" s="20" t="s">
        <v>6</v>
      </c>
      <c r="T86" s="15"/>
      <c r="U86" s="5"/>
      <c r="V86" s="5"/>
      <c r="W86" s="5"/>
      <c r="X86" s="5"/>
      <c r="Y86" s="5"/>
      <c r="Z86" s="5"/>
      <c r="AA86" s="15"/>
      <c r="AB86" s="15"/>
      <c r="AC86" s="15"/>
      <c r="AD86" s="15"/>
    </row>
    <row r="87" spans="1:30" s="14" customFormat="1" ht="14.25" customHeight="1">
      <c r="A87" s="7" t="s">
        <v>5</v>
      </c>
      <c r="B87" s="7"/>
      <c r="C87" s="7"/>
      <c r="D87" s="7" t="s">
        <v>4</v>
      </c>
      <c r="E87" s="19"/>
      <c r="H87" s="5"/>
      <c r="I87" s="5"/>
      <c r="J87" s="5"/>
      <c r="K87" s="5"/>
      <c r="L87" s="5"/>
      <c r="M87" s="5"/>
      <c r="N87" s="18"/>
      <c r="O87" s="18"/>
      <c r="P87" s="16"/>
      <c r="Q87" s="16"/>
      <c r="R87" s="15"/>
      <c r="T87" s="15"/>
      <c r="U87" s="7"/>
      <c r="V87" s="5"/>
      <c r="W87" s="5"/>
      <c r="X87" s="5"/>
      <c r="Y87" s="5"/>
      <c r="Z87" s="5"/>
      <c r="AA87" s="15"/>
      <c r="AB87" s="15"/>
      <c r="AC87" s="15"/>
      <c r="AD87" s="15"/>
    </row>
    <row r="88" spans="1:30" s="14" customFormat="1" ht="14.25" customHeight="1">
      <c r="A88" s="7"/>
      <c r="B88" s="7"/>
      <c r="C88" s="7"/>
      <c r="D88" s="7"/>
      <c r="E88" s="19"/>
      <c r="H88" s="5"/>
      <c r="I88" s="5"/>
      <c r="J88" s="5"/>
      <c r="K88" s="5"/>
      <c r="L88" s="5"/>
      <c r="M88" s="5"/>
      <c r="N88" s="18"/>
      <c r="O88" s="18"/>
      <c r="P88" s="16"/>
      <c r="Q88" s="16"/>
      <c r="R88" s="15"/>
      <c r="T88" s="15"/>
      <c r="U88" s="7"/>
      <c r="V88" s="5"/>
      <c r="W88" s="5"/>
      <c r="X88" s="5"/>
      <c r="Y88" s="5"/>
      <c r="Z88" s="5"/>
      <c r="AA88" s="15"/>
      <c r="AB88" s="15"/>
      <c r="AC88" s="15"/>
      <c r="AD88" s="15"/>
    </row>
    <row r="89" spans="1:30" s="14" customFormat="1" ht="14.25" customHeight="1">
      <c r="A89" s="7"/>
      <c r="B89" s="7"/>
      <c r="C89" s="7"/>
      <c r="D89" s="7"/>
      <c r="E89" s="19"/>
      <c r="H89" s="5"/>
      <c r="I89" s="5"/>
      <c r="J89" s="5"/>
      <c r="K89" s="5"/>
      <c r="L89" s="5"/>
      <c r="M89" s="5"/>
      <c r="N89" s="18"/>
      <c r="O89" s="18"/>
      <c r="P89" s="16"/>
      <c r="Q89" s="16"/>
      <c r="R89" s="15"/>
      <c r="T89" s="15"/>
      <c r="U89" s="7"/>
      <c r="V89" s="5"/>
      <c r="W89" s="5"/>
      <c r="X89" s="5"/>
      <c r="Y89" s="5"/>
      <c r="Z89" s="5"/>
      <c r="AA89" s="15"/>
      <c r="AB89" s="15"/>
      <c r="AC89" s="15"/>
      <c r="AD89" s="15"/>
    </row>
    <row r="90" spans="1:30" s="14" customFormat="1" ht="14.25" customHeight="1">
      <c r="A90" s="7"/>
      <c r="B90" s="7"/>
      <c r="C90" s="7"/>
      <c r="D90" s="7"/>
      <c r="E90" s="19"/>
      <c r="F90" s="7"/>
      <c r="G90" s="7"/>
      <c r="H90" s="5"/>
      <c r="I90" s="5"/>
      <c r="J90" s="5"/>
      <c r="K90" s="5"/>
      <c r="L90" s="5"/>
      <c r="M90" s="5"/>
      <c r="N90" s="18"/>
      <c r="O90" s="18"/>
      <c r="P90" s="16"/>
      <c r="Q90" s="16"/>
      <c r="R90" s="15"/>
      <c r="T90" s="15"/>
      <c r="U90" s="7"/>
      <c r="V90" s="5"/>
      <c r="W90" s="5"/>
      <c r="X90" s="5"/>
      <c r="Y90" s="5"/>
      <c r="Z90" s="5"/>
      <c r="AA90" s="15"/>
      <c r="AB90" s="15"/>
      <c r="AC90" s="15"/>
      <c r="AD90" s="15"/>
    </row>
    <row r="91" spans="1:30" s="14" customFormat="1" ht="15" customHeight="1">
      <c r="A91" s="7"/>
      <c r="B91" s="7"/>
      <c r="C91" s="7"/>
      <c r="D91" s="7"/>
      <c r="E91" s="19"/>
      <c r="F91" s="7"/>
      <c r="G91" s="7"/>
      <c r="H91" s="5" t="s">
        <v>3</v>
      </c>
      <c r="I91" s="7"/>
      <c r="N91" s="18"/>
      <c r="O91" s="18"/>
      <c r="P91" s="17"/>
      <c r="Q91" s="16"/>
      <c r="R91" s="4"/>
      <c r="S91" s="4"/>
      <c r="T91" s="15"/>
      <c r="U91" s="7"/>
      <c r="V91" s="5"/>
      <c r="W91" s="6"/>
      <c r="X91" s="5"/>
      <c r="Y91" s="15"/>
      <c r="Z91" s="15"/>
      <c r="AA91" s="4"/>
      <c r="AB91" s="4"/>
      <c r="AC91" s="4"/>
      <c r="AD91" s="4"/>
    </row>
    <row r="92" spans="1:30" s="3" customFormat="1" ht="15.75" customHeight="1">
      <c r="A92" s="13" t="s">
        <v>2</v>
      </c>
      <c r="B92" s="13"/>
      <c r="C92" s="13"/>
      <c r="D92" s="13"/>
      <c r="E92" s="12" t="s">
        <v>1</v>
      </c>
      <c r="I92" s="11"/>
      <c r="J92" s="11"/>
      <c r="K92" s="11"/>
      <c r="L92" s="11"/>
      <c r="M92" s="11"/>
      <c r="N92" s="10" t="s">
        <v>0</v>
      </c>
      <c r="O92" s="10"/>
      <c r="P92" s="9"/>
      <c r="Q92" s="8"/>
      <c r="T92" s="4"/>
      <c r="U92" s="7"/>
      <c r="V92" s="5"/>
      <c r="W92" s="6"/>
      <c r="X92" s="5"/>
      <c r="Y92" s="4"/>
      <c r="Z92" s="4"/>
      <c r="AA92" s="4"/>
      <c r="AB92" s="4"/>
      <c r="AC92" s="4"/>
      <c r="AD92" s="4"/>
    </row>
    <row r="93" spans="1:30" s="14" customFormat="1" ht="15" customHeight="1">
      <c r="A93" s="7"/>
      <c r="B93" s="7"/>
      <c r="C93" s="7"/>
      <c r="D93" s="7"/>
      <c r="E93" s="19"/>
      <c r="F93" s="7"/>
      <c r="G93" s="7"/>
      <c r="H93" s="5"/>
      <c r="I93" s="7"/>
      <c r="N93" s="18"/>
      <c r="O93" s="18"/>
      <c r="P93" s="17"/>
      <c r="Q93" s="16"/>
      <c r="R93" s="4"/>
      <c r="S93" s="4"/>
      <c r="T93" s="15"/>
      <c r="U93" s="7"/>
      <c r="V93" s="5"/>
      <c r="W93" s="6"/>
      <c r="X93" s="5"/>
      <c r="Y93" s="15"/>
      <c r="Z93" s="15"/>
      <c r="AA93" s="4"/>
      <c r="AB93" s="4"/>
      <c r="AC93" s="4"/>
      <c r="AD93" s="4"/>
    </row>
    <row r="94" spans="1:30" s="14" customFormat="1" ht="15" customHeight="1">
      <c r="A94" s="7"/>
      <c r="B94" s="7"/>
      <c r="C94" s="7"/>
      <c r="D94" s="7"/>
      <c r="E94" s="19"/>
      <c r="F94" s="7"/>
      <c r="G94" s="7"/>
      <c r="H94" s="5"/>
      <c r="I94" s="7"/>
      <c r="N94" s="18"/>
      <c r="O94" s="18"/>
      <c r="P94" s="17"/>
      <c r="Q94" s="16"/>
      <c r="R94" s="4"/>
      <c r="S94" s="4"/>
      <c r="T94" s="15"/>
      <c r="U94" s="7"/>
      <c r="V94" s="5"/>
      <c r="W94" s="6"/>
      <c r="X94" s="5"/>
      <c r="Y94" s="15"/>
      <c r="Z94" s="15"/>
      <c r="AA94" s="4"/>
      <c r="AB94" s="4"/>
      <c r="AC94" s="4"/>
      <c r="AD94" s="4"/>
    </row>
    <row r="95" spans="1:30" s="14" customFormat="1" ht="15" customHeight="1">
      <c r="A95" s="7"/>
      <c r="B95" s="7"/>
      <c r="C95" s="7"/>
      <c r="D95" s="7"/>
      <c r="E95" s="19"/>
      <c r="F95" s="7"/>
      <c r="G95" s="7"/>
      <c r="H95" s="5"/>
      <c r="I95" s="7"/>
      <c r="N95" s="18"/>
      <c r="O95" s="18"/>
      <c r="P95" s="17"/>
      <c r="Q95" s="16"/>
      <c r="R95" s="4"/>
      <c r="S95" s="4"/>
      <c r="T95" s="15"/>
      <c r="U95" s="7"/>
      <c r="V95" s="5"/>
      <c r="W95" s="6"/>
      <c r="X95" s="5"/>
      <c r="Y95" s="15"/>
      <c r="Z95" s="15"/>
      <c r="AA95" s="4"/>
      <c r="AB95" s="4"/>
      <c r="AC95" s="4"/>
      <c r="AD95" s="4"/>
    </row>
    <row r="96" spans="1:30" s="14" customFormat="1" ht="15" customHeight="1">
      <c r="A96" s="7"/>
      <c r="B96" s="7"/>
      <c r="C96" s="7"/>
      <c r="D96" s="7"/>
      <c r="E96" s="19"/>
      <c r="F96" s="7"/>
      <c r="G96" s="7"/>
      <c r="H96" s="5"/>
      <c r="I96" s="7"/>
      <c r="N96" s="18"/>
      <c r="O96" s="18"/>
      <c r="P96" s="17"/>
      <c r="Q96" s="16"/>
      <c r="R96" s="4"/>
      <c r="S96" s="4"/>
      <c r="T96" s="15"/>
      <c r="U96" s="7"/>
      <c r="V96" s="5"/>
      <c r="W96" s="6"/>
      <c r="X96" s="5"/>
      <c r="Y96" s="15"/>
      <c r="Z96" s="15"/>
      <c r="AA96" s="4"/>
      <c r="AB96" s="4"/>
      <c r="AC96" s="4"/>
      <c r="AD96" s="4"/>
    </row>
    <row r="97" spans="1:30" s="14" customFormat="1" ht="15" customHeight="1">
      <c r="A97" s="7"/>
      <c r="B97" s="7"/>
      <c r="C97" s="7"/>
      <c r="D97" s="7"/>
      <c r="E97" s="19"/>
      <c r="F97" s="7"/>
      <c r="G97" s="7"/>
      <c r="H97" s="5"/>
      <c r="I97" s="7"/>
      <c r="N97" s="18"/>
      <c r="O97" s="18"/>
      <c r="P97" s="17"/>
      <c r="Q97" s="16"/>
      <c r="R97" s="4"/>
      <c r="S97" s="4"/>
      <c r="T97" s="15"/>
      <c r="U97" s="7"/>
      <c r="V97" s="5"/>
      <c r="W97" s="6"/>
      <c r="X97" s="5"/>
      <c r="Y97" s="15"/>
      <c r="Z97" s="15"/>
      <c r="AA97" s="4"/>
      <c r="AB97" s="4"/>
      <c r="AC97" s="4"/>
      <c r="AD97" s="4"/>
    </row>
    <row r="98" spans="1:30" s="14" customFormat="1" ht="15" customHeight="1">
      <c r="A98" s="7"/>
      <c r="B98" s="7"/>
      <c r="C98" s="7"/>
      <c r="D98" s="7"/>
      <c r="E98" s="19"/>
      <c r="F98" s="7"/>
      <c r="G98" s="7"/>
      <c r="H98" s="5"/>
      <c r="I98" s="7"/>
      <c r="N98" s="18"/>
      <c r="O98" s="18"/>
      <c r="P98" s="17"/>
      <c r="Q98" s="16"/>
      <c r="R98" s="4"/>
      <c r="S98" s="4"/>
      <c r="T98" s="15"/>
      <c r="U98" s="7"/>
      <c r="V98" s="5"/>
      <c r="W98" s="6"/>
      <c r="X98" s="5"/>
      <c r="Y98" s="15"/>
      <c r="Z98" s="15"/>
      <c r="AA98" s="4"/>
      <c r="AB98" s="4"/>
      <c r="AC98" s="4"/>
      <c r="AD98" s="4"/>
    </row>
    <row r="99" spans="1:30" s="14" customFormat="1" ht="15" customHeight="1">
      <c r="A99" s="7"/>
      <c r="B99" s="7"/>
      <c r="C99" s="7"/>
      <c r="D99" s="7"/>
      <c r="E99" s="19"/>
      <c r="F99" s="7"/>
      <c r="G99" s="7"/>
      <c r="H99" s="5"/>
      <c r="I99" s="7"/>
      <c r="N99" s="18"/>
      <c r="O99" s="18"/>
      <c r="P99" s="17"/>
      <c r="Q99" s="16"/>
      <c r="R99" s="4"/>
      <c r="S99" s="4"/>
      <c r="T99" s="15"/>
      <c r="U99" s="7"/>
      <c r="V99" s="5"/>
      <c r="W99" s="6"/>
      <c r="X99" s="5"/>
      <c r="Y99" s="15"/>
      <c r="Z99" s="15"/>
      <c r="AA99" s="4"/>
      <c r="AB99" s="4"/>
      <c r="AC99" s="4"/>
      <c r="AD99" s="4"/>
    </row>
    <row r="100" spans="1:30" s="14" customFormat="1" ht="15" customHeight="1">
      <c r="A100" s="7"/>
      <c r="B100" s="7"/>
      <c r="C100" s="7"/>
      <c r="D100" s="7"/>
      <c r="E100" s="19"/>
      <c r="F100" s="7"/>
      <c r="G100" s="7"/>
      <c r="H100" s="5"/>
      <c r="I100" s="7"/>
      <c r="N100" s="18"/>
      <c r="O100" s="18"/>
      <c r="P100" s="17"/>
      <c r="Q100" s="16"/>
      <c r="R100" s="4"/>
      <c r="S100" s="4"/>
      <c r="T100" s="15"/>
      <c r="U100" s="7"/>
      <c r="V100" s="5"/>
      <c r="W100" s="6"/>
      <c r="X100" s="5"/>
      <c r="Y100" s="15"/>
      <c r="Z100" s="15"/>
      <c r="AA100" s="4"/>
      <c r="AB100" s="4"/>
      <c r="AC100" s="4"/>
      <c r="AD100" s="4"/>
    </row>
    <row r="101" spans="1:30" s="14" customFormat="1" ht="15" customHeight="1">
      <c r="A101" s="7"/>
      <c r="B101" s="7"/>
      <c r="C101" s="7"/>
      <c r="D101" s="7"/>
      <c r="E101" s="19"/>
      <c r="F101" s="7"/>
      <c r="G101" s="7"/>
      <c r="H101" s="5"/>
      <c r="I101" s="7"/>
      <c r="N101" s="18"/>
      <c r="O101" s="18"/>
      <c r="P101" s="17"/>
      <c r="Q101" s="16"/>
      <c r="R101" s="4"/>
      <c r="S101" s="4"/>
      <c r="T101" s="15"/>
      <c r="U101" s="7"/>
      <c r="V101" s="5"/>
      <c r="W101" s="6"/>
      <c r="X101" s="5"/>
      <c r="Y101" s="15"/>
      <c r="Z101" s="15"/>
      <c r="AA101" s="4"/>
      <c r="AB101" s="4"/>
      <c r="AC101" s="4"/>
      <c r="AD101" s="4"/>
    </row>
    <row r="102" spans="1:30" s="14" customFormat="1" ht="15" customHeight="1">
      <c r="A102" s="7"/>
      <c r="B102" s="7"/>
      <c r="C102" s="7"/>
      <c r="D102" s="7"/>
      <c r="E102" s="19"/>
      <c r="F102" s="7"/>
      <c r="G102" s="7"/>
      <c r="H102" s="5"/>
      <c r="I102" s="7"/>
      <c r="N102" s="18"/>
      <c r="O102" s="18"/>
      <c r="P102" s="17"/>
      <c r="Q102" s="16"/>
      <c r="R102" s="4"/>
      <c r="S102" s="4"/>
      <c r="T102" s="15"/>
      <c r="U102" s="7"/>
      <c r="V102" s="5"/>
      <c r="W102" s="6"/>
      <c r="X102" s="5"/>
      <c r="Y102" s="15"/>
      <c r="Z102" s="15"/>
      <c r="AA102" s="4"/>
      <c r="AB102" s="4"/>
      <c r="AC102" s="4"/>
      <c r="AD102" s="4"/>
    </row>
    <row r="103" spans="1:30" s="14" customFormat="1" ht="15" customHeight="1">
      <c r="A103" s="7"/>
      <c r="B103" s="7"/>
      <c r="C103" s="7"/>
      <c r="D103" s="7"/>
      <c r="E103" s="19"/>
      <c r="F103" s="7"/>
      <c r="G103" s="7"/>
      <c r="H103" s="5"/>
      <c r="I103" s="7"/>
      <c r="N103" s="18"/>
      <c r="O103" s="18"/>
      <c r="P103" s="17"/>
      <c r="Q103" s="16"/>
      <c r="R103" s="4"/>
      <c r="S103" s="4"/>
      <c r="T103" s="15"/>
      <c r="U103" s="7"/>
      <c r="V103" s="5"/>
      <c r="W103" s="6"/>
      <c r="X103" s="5"/>
      <c r="Y103" s="15"/>
      <c r="Z103" s="15"/>
      <c r="AA103" s="4"/>
      <c r="AB103" s="4"/>
      <c r="AC103" s="4"/>
      <c r="AD103" s="4"/>
    </row>
    <row r="104" spans="1:30" s="14" customFormat="1" ht="15" customHeight="1">
      <c r="A104" s="7"/>
      <c r="B104" s="7"/>
      <c r="C104" s="7"/>
      <c r="D104" s="7"/>
      <c r="E104" s="19"/>
      <c r="F104" s="7"/>
      <c r="G104" s="7"/>
      <c r="H104" s="5"/>
      <c r="I104" s="7"/>
      <c r="N104" s="18"/>
      <c r="O104" s="18"/>
      <c r="P104" s="17"/>
      <c r="Q104" s="16"/>
      <c r="R104" s="4"/>
      <c r="S104" s="4"/>
      <c r="T104" s="15"/>
      <c r="U104" s="7"/>
      <c r="V104" s="5"/>
      <c r="W104" s="6"/>
      <c r="X104" s="5"/>
      <c r="Y104" s="15"/>
      <c r="Z104" s="15"/>
      <c r="AA104" s="4"/>
      <c r="AB104" s="4"/>
      <c r="AC104" s="4"/>
      <c r="AD104" s="4"/>
    </row>
    <row r="105" spans="1:30" s="14" customFormat="1" ht="15" customHeight="1">
      <c r="A105" s="7"/>
      <c r="B105" s="7"/>
      <c r="C105" s="7"/>
      <c r="D105" s="7"/>
      <c r="E105" s="19"/>
      <c r="F105" s="7"/>
      <c r="G105" s="7"/>
      <c r="H105" s="5"/>
      <c r="I105" s="7"/>
      <c r="N105" s="18"/>
      <c r="O105" s="18"/>
      <c r="P105" s="17"/>
      <c r="Q105" s="16"/>
      <c r="R105" s="4"/>
      <c r="S105" s="4"/>
      <c r="T105" s="15"/>
      <c r="U105" s="7"/>
      <c r="V105" s="5"/>
      <c r="W105" s="6"/>
      <c r="X105" s="5"/>
      <c r="Y105" s="15"/>
      <c r="Z105" s="15"/>
      <c r="AA105" s="4"/>
      <c r="AB105" s="4"/>
      <c r="AC105" s="4"/>
      <c r="AD105" s="4"/>
    </row>
    <row r="106" spans="1:30" s="14" customFormat="1" ht="15" customHeight="1">
      <c r="A106" s="7"/>
      <c r="B106" s="7"/>
      <c r="C106" s="7"/>
      <c r="D106" s="7"/>
      <c r="E106" s="19"/>
      <c r="F106" s="7"/>
      <c r="G106" s="7"/>
      <c r="H106" s="5"/>
      <c r="I106" s="7"/>
      <c r="N106" s="18"/>
      <c r="O106" s="18"/>
      <c r="P106" s="17"/>
      <c r="Q106" s="16"/>
      <c r="R106" s="4"/>
      <c r="S106" s="4"/>
      <c r="T106" s="15"/>
      <c r="U106" s="7"/>
      <c r="V106" s="5"/>
      <c r="W106" s="6"/>
      <c r="X106" s="5"/>
      <c r="Y106" s="15"/>
      <c r="Z106" s="15"/>
      <c r="AA106" s="4"/>
      <c r="AB106" s="4"/>
      <c r="AC106" s="4"/>
      <c r="AD106" s="4"/>
    </row>
    <row r="107" spans="1:30" s="14" customFormat="1" ht="15" customHeight="1">
      <c r="A107" s="7"/>
      <c r="B107" s="7"/>
      <c r="C107" s="7"/>
      <c r="D107" s="7"/>
      <c r="E107" s="19"/>
      <c r="F107" s="7"/>
      <c r="G107" s="7"/>
      <c r="H107" s="5"/>
      <c r="I107" s="7"/>
      <c r="N107" s="18"/>
      <c r="O107" s="18"/>
      <c r="P107" s="17"/>
      <c r="Q107" s="16"/>
      <c r="R107" s="4"/>
      <c r="S107" s="4"/>
      <c r="T107" s="15"/>
      <c r="U107" s="7"/>
      <c r="V107" s="5"/>
      <c r="W107" s="6"/>
      <c r="X107" s="5"/>
      <c r="Y107" s="15"/>
      <c r="Z107" s="15"/>
      <c r="AA107" s="4"/>
      <c r="AB107" s="4"/>
      <c r="AC107" s="4"/>
      <c r="AD107" s="4"/>
    </row>
    <row r="108" spans="1:30" s="14" customFormat="1" ht="15" customHeight="1">
      <c r="A108" s="7"/>
      <c r="B108" s="7"/>
      <c r="C108" s="7"/>
      <c r="D108" s="7"/>
      <c r="E108" s="19"/>
      <c r="F108" s="7"/>
      <c r="G108" s="7"/>
      <c r="H108" s="5"/>
      <c r="I108" s="7"/>
      <c r="N108" s="18"/>
      <c r="O108" s="18"/>
      <c r="P108" s="17"/>
      <c r="Q108" s="16"/>
      <c r="R108" s="4"/>
      <c r="S108" s="4"/>
      <c r="T108" s="15"/>
      <c r="U108" s="7"/>
      <c r="V108" s="5"/>
      <c r="W108" s="6"/>
      <c r="X108" s="5"/>
      <c r="Y108" s="15"/>
      <c r="Z108" s="15"/>
      <c r="AA108" s="4"/>
      <c r="AB108" s="4"/>
      <c r="AC108" s="4"/>
      <c r="AD108" s="4"/>
    </row>
    <row r="109" spans="1:30" s="14" customFormat="1" ht="15" customHeight="1">
      <c r="A109" s="7"/>
      <c r="B109" s="7"/>
      <c r="C109" s="7"/>
      <c r="D109" s="7"/>
      <c r="E109" s="19"/>
      <c r="F109" s="7"/>
      <c r="G109" s="7"/>
      <c r="H109" s="5"/>
      <c r="I109" s="7"/>
      <c r="N109" s="18"/>
      <c r="O109" s="18"/>
      <c r="P109" s="17"/>
      <c r="Q109" s="16"/>
      <c r="R109" s="4"/>
      <c r="S109" s="4"/>
      <c r="T109" s="15"/>
      <c r="U109" s="7"/>
      <c r="V109" s="5"/>
      <c r="W109" s="6"/>
      <c r="X109" s="5"/>
      <c r="Y109" s="15"/>
      <c r="Z109" s="15"/>
      <c r="AA109" s="4"/>
      <c r="AB109" s="4"/>
      <c r="AC109" s="4"/>
      <c r="AD109" s="4"/>
    </row>
    <row r="110" spans="1:30" s="14" customFormat="1" ht="15" customHeight="1">
      <c r="A110" s="7"/>
      <c r="B110" s="7"/>
      <c r="C110" s="7"/>
      <c r="D110" s="7"/>
      <c r="E110" s="19"/>
      <c r="F110" s="7"/>
      <c r="G110" s="7"/>
      <c r="H110" s="5"/>
      <c r="I110" s="7"/>
      <c r="N110" s="18"/>
      <c r="O110" s="18"/>
      <c r="P110" s="17"/>
      <c r="Q110" s="16"/>
      <c r="R110" s="4"/>
      <c r="S110" s="4"/>
      <c r="T110" s="15"/>
      <c r="U110" s="7"/>
      <c r="V110" s="5"/>
      <c r="W110" s="6"/>
      <c r="X110" s="5"/>
      <c r="Y110" s="15"/>
      <c r="Z110" s="15"/>
      <c r="AA110" s="4"/>
      <c r="AB110" s="4"/>
      <c r="AC110" s="4"/>
      <c r="AD110" s="4"/>
    </row>
    <row r="111" spans="1:30" s="14" customFormat="1" ht="15" customHeight="1">
      <c r="A111" s="7"/>
      <c r="B111" s="7"/>
      <c r="C111" s="7"/>
      <c r="D111" s="7"/>
      <c r="E111" s="19"/>
      <c r="F111" s="7"/>
      <c r="G111" s="7"/>
      <c r="H111" s="5"/>
      <c r="I111" s="7"/>
      <c r="N111" s="18"/>
      <c r="O111" s="18"/>
      <c r="P111" s="17"/>
      <c r="Q111" s="16"/>
      <c r="R111" s="4"/>
      <c r="S111" s="4"/>
      <c r="T111" s="15"/>
      <c r="U111" s="7"/>
      <c r="V111" s="5"/>
      <c r="W111" s="6"/>
      <c r="X111" s="5"/>
      <c r="Y111" s="15"/>
      <c r="Z111" s="15"/>
      <c r="AA111" s="4"/>
      <c r="AB111" s="4"/>
      <c r="AC111" s="4"/>
      <c r="AD111" s="4"/>
    </row>
    <row r="112" spans="1:30" s="14" customFormat="1" ht="15" customHeight="1">
      <c r="A112" s="7"/>
      <c r="B112" s="7"/>
      <c r="C112" s="7"/>
      <c r="D112" s="7"/>
      <c r="E112" s="19"/>
      <c r="F112" s="7"/>
      <c r="G112" s="7"/>
      <c r="H112" s="5"/>
      <c r="I112" s="7"/>
      <c r="N112" s="18"/>
      <c r="O112" s="18"/>
      <c r="P112" s="17"/>
      <c r="Q112" s="16"/>
      <c r="R112" s="4"/>
      <c r="S112" s="4"/>
      <c r="T112" s="15"/>
      <c r="U112" s="7"/>
      <c r="V112" s="5"/>
      <c r="W112" s="6"/>
      <c r="X112" s="5"/>
      <c r="Y112" s="15"/>
      <c r="Z112" s="15"/>
      <c r="AA112" s="4"/>
      <c r="AB112" s="4"/>
      <c r="AC112" s="4"/>
      <c r="AD112" s="4"/>
    </row>
    <row r="113" spans="1:30" s="14" customFormat="1" ht="15" customHeight="1">
      <c r="A113" s="7"/>
      <c r="B113" s="7"/>
      <c r="C113" s="7"/>
      <c r="D113" s="7"/>
      <c r="E113" s="19"/>
      <c r="F113" s="7"/>
      <c r="G113" s="7"/>
      <c r="H113" s="5"/>
      <c r="I113" s="7"/>
      <c r="N113" s="18"/>
      <c r="O113" s="18"/>
      <c r="P113" s="17"/>
      <c r="Q113" s="16"/>
      <c r="R113" s="4"/>
      <c r="S113" s="4"/>
      <c r="T113" s="15"/>
      <c r="U113" s="7"/>
      <c r="V113" s="5"/>
      <c r="W113" s="6"/>
      <c r="X113" s="5"/>
      <c r="Y113" s="15"/>
      <c r="Z113" s="15"/>
      <c r="AA113" s="4"/>
      <c r="AB113" s="4"/>
      <c r="AC113" s="4"/>
      <c r="AD113" s="4"/>
    </row>
    <row r="114" spans="1:30" s="14" customFormat="1" ht="15" customHeight="1">
      <c r="A114" s="7"/>
      <c r="B114" s="7"/>
      <c r="C114" s="7"/>
      <c r="D114" s="7"/>
      <c r="E114" s="19"/>
      <c r="F114" s="7"/>
      <c r="G114" s="7"/>
      <c r="H114" s="5"/>
      <c r="I114" s="7"/>
      <c r="N114" s="18"/>
      <c r="O114" s="18"/>
      <c r="P114" s="17"/>
      <c r="Q114" s="16"/>
      <c r="R114" s="4"/>
      <c r="S114" s="4"/>
      <c r="T114" s="15"/>
      <c r="U114" s="7"/>
      <c r="V114" s="5"/>
      <c r="W114" s="6"/>
      <c r="X114" s="5"/>
      <c r="Y114" s="15"/>
      <c r="Z114" s="15"/>
      <c r="AA114" s="4"/>
      <c r="AB114" s="4"/>
      <c r="AC114" s="4"/>
      <c r="AD114" s="4"/>
    </row>
    <row r="115" spans="1:30" s="14" customFormat="1" ht="15" customHeight="1">
      <c r="A115" s="7"/>
      <c r="B115" s="7"/>
      <c r="C115" s="7"/>
      <c r="D115" s="7"/>
      <c r="E115" s="19"/>
      <c r="F115" s="7"/>
      <c r="G115" s="7"/>
      <c r="H115" s="5"/>
      <c r="I115" s="7"/>
      <c r="N115" s="18"/>
      <c r="O115" s="18"/>
      <c r="P115" s="17"/>
      <c r="Q115" s="16"/>
      <c r="R115" s="4"/>
      <c r="S115" s="4"/>
      <c r="T115" s="15"/>
      <c r="U115" s="7"/>
      <c r="V115" s="5"/>
      <c r="W115" s="6"/>
      <c r="X115" s="5"/>
      <c r="Y115" s="15"/>
      <c r="Z115" s="15"/>
      <c r="AA115" s="4"/>
      <c r="AB115" s="4"/>
      <c r="AC115" s="4"/>
      <c r="AD115" s="4"/>
    </row>
    <row r="116" spans="1:30" s="14" customFormat="1" ht="15" customHeight="1">
      <c r="A116" s="7"/>
      <c r="B116" s="7"/>
      <c r="C116" s="7"/>
      <c r="D116" s="7"/>
      <c r="E116" s="19"/>
      <c r="F116" s="7"/>
      <c r="G116" s="7"/>
      <c r="H116" s="5"/>
      <c r="I116" s="7"/>
      <c r="N116" s="18"/>
      <c r="O116" s="18"/>
      <c r="P116" s="17"/>
      <c r="Q116" s="16"/>
      <c r="R116" s="4"/>
      <c r="S116" s="4"/>
      <c r="T116" s="15"/>
      <c r="U116" s="7"/>
      <c r="V116" s="5"/>
      <c r="W116" s="6"/>
      <c r="X116" s="5"/>
      <c r="Y116" s="15"/>
      <c r="Z116" s="15"/>
      <c r="AA116" s="4"/>
      <c r="AB116" s="4"/>
      <c r="AC116" s="4"/>
      <c r="AD116" s="4"/>
    </row>
    <row r="117" spans="1:30" s="14" customFormat="1" ht="15" customHeight="1">
      <c r="A117" s="7"/>
      <c r="B117" s="7"/>
      <c r="C117" s="7"/>
      <c r="D117" s="7"/>
      <c r="E117" s="19"/>
      <c r="F117" s="7"/>
      <c r="G117" s="7"/>
      <c r="H117" s="5"/>
      <c r="I117" s="7"/>
      <c r="N117" s="18"/>
      <c r="O117" s="18"/>
      <c r="P117" s="17"/>
      <c r="Q117" s="16"/>
      <c r="R117" s="4"/>
      <c r="S117" s="4"/>
      <c r="T117" s="15"/>
      <c r="U117" s="7"/>
      <c r="V117" s="5"/>
      <c r="W117" s="6"/>
      <c r="X117" s="5"/>
      <c r="Y117" s="15"/>
      <c r="Z117" s="15"/>
      <c r="AA117" s="4"/>
      <c r="AB117" s="4"/>
      <c r="AC117" s="4"/>
      <c r="AD117" s="4"/>
    </row>
    <row r="118" spans="1:30" s="14" customFormat="1" ht="15" customHeight="1">
      <c r="A118" s="7"/>
      <c r="B118" s="7"/>
      <c r="C118" s="7"/>
      <c r="D118" s="7"/>
      <c r="E118" s="19"/>
      <c r="F118" s="7"/>
      <c r="G118" s="7"/>
      <c r="H118" s="5"/>
      <c r="I118" s="7"/>
      <c r="N118" s="18"/>
      <c r="O118" s="18"/>
      <c r="P118" s="17"/>
      <c r="Q118" s="16"/>
      <c r="R118" s="4"/>
      <c r="S118" s="4"/>
      <c r="T118" s="15"/>
      <c r="U118" s="7"/>
      <c r="V118" s="5"/>
      <c r="W118" s="6"/>
      <c r="X118" s="5"/>
      <c r="Y118" s="15"/>
      <c r="Z118" s="15"/>
      <c r="AA118" s="4"/>
      <c r="AB118" s="4"/>
      <c r="AC118" s="4"/>
      <c r="AD118" s="4"/>
    </row>
    <row r="119" spans="1:30" s="14" customFormat="1" ht="15" customHeight="1">
      <c r="A119" s="7"/>
      <c r="B119" s="7"/>
      <c r="C119" s="7"/>
      <c r="D119" s="7"/>
      <c r="E119" s="19"/>
      <c r="F119" s="7"/>
      <c r="G119" s="7"/>
      <c r="H119" s="5"/>
      <c r="I119" s="7"/>
      <c r="N119" s="18"/>
      <c r="O119" s="18"/>
      <c r="P119" s="17"/>
      <c r="Q119" s="16"/>
      <c r="R119" s="4"/>
      <c r="S119" s="4"/>
      <c r="T119" s="15"/>
      <c r="U119" s="7"/>
      <c r="V119" s="5"/>
      <c r="W119" s="6"/>
      <c r="X119" s="5"/>
      <c r="Y119" s="15"/>
      <c r="Z119" s="15"/>
      <c r="AA119" s="4"/>
      <c r="AB119" s="4"/>
      <c r="AC119" s="4"/>
      <c r="AD119" s="4"/>
    </row>
    <row r="120" spans="1:30" s="14" customFormat="1" ht="15" customHeight="1">
      <c r="A120" s="7"/>
      <c r="B120" s="7"/>
      <c r="C120" s="7"/>
      <c r="D120" s="7"/>
      <c r="E120" s="19"/>
      <c r="F120" s="7"/>
      <c r="G120" s="7"/>
      <c r="H120" s="5"/>
      <c r="I120" s="7"/>
      <c r="N120" s="18"/>
      <c r="O120" s="18"/>
      <c r="P120" s="17"/>
      <c r="Q120" s="16"/>
      <c r="R120" s="4"/>
      <c r="S120" s="4"/>
      <c r="T120" s="15"/>
      <c r="U120" s="7"/>
      <c r="V120" s="5"/>
      <c r="W120" s="6"/>
      <c r="X120" s="5"/>
      <c r="Y120" s="15"/>
      <c r="Z120" s="15"/>
      <c r="AA120" s="4"/>
      <c r="AB120" s="4"/>
      <c r="AC120" s="4"/>
      <c r="AD120" s="4"/>
    </row>
    <row r="121" spans="1:30" s="14" customFormat="1" ht="15" customHeight="1">
      <c r="A121" s="7"/>
      <c r="B121" s="7"/>
      <c r="C121" s="7"/>
      <c r="D121" s="7"/>
      <c r="E121" s="19"/>
      <c r="F121" s="7"/>
      <c r="G121" s="7"/>
      <c r="H121" s="5"/>
      <c r="I121" s="7"/>
      <c r="N121" s="18"/>
      <c r="O121" s="18"/>
      <c r="P121" s="17"/>
      <c r="Q121" s="16"/>
      <c r="R121" s="4"/>
      <c r="S121" s="4"/>
      <c r="T121" s="15"/>
      <c r="U121" s="7"/>
      <c r="V121" s="5"/>
      <c r="W121" s="6"/>
      <c r="X121" s="5"/>
      <c r="Y121" s="15"/>
      <c r="Z121" s="15"/>
      <c r="AA121" s="4"/>
      <c r="AB121" s="4"/>
      <c r="AC121" s="4"/>
      <c r="AD121" s="4"/>
    </row>
    <row r="122" spans="1:30" s="14" customFormat="1" ht="15" customHeight="1">
      <c r="A122" s="7"/>
      <c r="B122" s="7"/>
      <c r="C122" s="7"/>
      <c r="D122" s="7"/>
      <c r="E122" s="19"/>
      <c r="F122" s="7"/>
      <c r="G122" s="7"/>
      <c r="H122" s="5"/>
      <c r="I122" s="7"/>
      <c r="N122" s="18"/>
      <c r="O122" s="18"/>
      <c r="P122" s="17"/>
      <c r="Q122" s="16"/>
      <c r="R122" s="4"/>
      <c r="S122" s="4"/>
      <c r="T122" s="15"/>
      <c r="U122" s="7"/>
      <c r="V122" s="5"/>
      <c r="W122" s="6"/>
      <c r="X122" s="5"/>
      <c r="Y122" s="15"/>
      <c r="Z122" s="15"/>
      <c r="AA122" s="4"/>
      <c r="AB122" s="4"/>
      <c r="AC122" s="4"/>
      <c r="AD122" s="4"/>
    </row>
    <row r="123" spans="1:30" s="14" customFormat="1" ht="15" customHeight="1">
      <c r="A123" s="7"/>
      <c r="B123" s="7"/>
      <c r="C123" s="7"/>
      <c r="D123" s="7"/>
      <c r="E123" s="19"/>
      <c r="F123" s="7"/>
      <c r="G123" s="7"/>
      <c r="H123" s="5"/>
      <c r="I123" s="7"/>
      <c r="N123" s="18"/>
      <c r="O123" s="18"/>
      <c r="P123" s="17"/>
      <c r="Q123" s="16"/>
      <c r="R123" s="4"/>
      <c r="S123" s="4"/>
      <c r="T123" s="15"/>
      <c r="U123" s="7"/>
      <c r="V123" s="5"/>
      <c r="W123" s="6"/>
      <c r="X123" s="5"/>
      <c r="Y123" s="15"/>
      <c r="Z123" s="15"/>
      <c r="AA123" s="4"/>
      <c r="AB123" s="4"/>
      <c r="AC123" s="4"/>
      <c r="AD123" s="4"/>
    </row>
    <row r="124" spans="1:30" s="14" customFormat="1" ht="15" customHeight="1">
      <c r="A124" s="7"/>
      <c r="B124" s="7"/>
      <c r="C124" s="7"/>
      <c r="D124" s="7"/>
      <c r="E124" s="19"/>
      <c r="F124" s="7"/>
      <c r="G124" s="7"/>
      <c r="H124" s="5"/>
      <c r="I124" s="7"/>
      <c r="N124" s="18"/>
      <c r="O124" s="18"/>
      <c r="P124" s="17"/>
      <c r="Q124" s="16"/>
      <c r="R124" s="4"/>
      <c r="S124" s="4"/>
      <c r="T124" s="15"/>
      <c r="U124" s="7"/>
      <c r="V124" s="5"/>
      <c r="W124" s="6"/>
      <c r="X124" s="5"/>
      <c r="Y124" s="15"/>
      <c r="Z124" s="15"/>
      <c r="AA124" s="4"/>
      <c r="AB124" s="4"/>
      <c r="AC124" s="4"/>
      <c r="AD124" s="4"/>
    </row>
    <row r="125" spans="1:30" s="14" customFormat="1" ht="15" customHeight="1">
      <c r="A125" s="7"/>
      <c r="B125" s="7"/>
      <c r="C125" s="7"/>
      <c r="D125" s="7"/>
      <c r="E125" s="19"/>
      <c r="F125" s="7"/>
      <c r="G125" s="7"/>
      <c r="H125" s="5"/>
      <c r="I125" s="7"/>
      <c r="N125" s="18"/>
      <c r="O125" s="18"/>
      <c r="P125" s="17"/>
      <c r="Q125" s="16"/>
      <c r="R125" s="4"/>
      <c r="S125" s="4"/>
      <c r="T125" s="15"/>
      <c r="U125" s="7"/>
      <c r="V125" s="5"/>
      <c r="W125" s="6"/>
      <c r="X125" s="5"/>
      <c r="Y125" s="15"/>
      <c r="Z125" s="15"/>
      <c r="AA125" s="4"/>
      <c r="AB125" s="4"/>
      <c r="AC125" s="4"/>
      <c r="AD125" s="4"/>
    </row>
    <row r="126" spans="1:30" s="14" customFormat="1" ht="15" customHeight="1">
      <c r="A126" s="7"/>
      <c r="B126" s="7"/>
      <c r="C126" s="7"/>
      <c r="D126" s="7"/>
      <c r="E126" s="19"/>
      <c r="F126" s="7"/>
      <c r="G126" s="7"/>
      <c r="H126" s="5"/>
      <c r="I126" s="7"/>
      <c r="N126" s="18"/>
      <c r="O126" s="18"/>
      <c r="P126" s="17"/>
      <c r="Q126" s="16"/>
      <c r="R126" s="4"/>
      <c r="S126" s="4"/>
      <c r="T126" s="15"/>
      <c r="U126" s="7"/>
      <c r="V126" s="5"/>
      <c r="W126" s="6"/>
      <c r="X126" s="5"/>
      <c r="Y126" s="15"/>
      <c r="Z126" s="15"/>
      <c r="AA126" s="4"/>
      <c r="AB126" s="4"/>
      <c r="AC126" s="4"/>
      <c r="AD126" s="4"/>
    </row>
    <row r="127" spans="1:30" s="14" customFormat="1" ht="15" customHeight="1">
      <c r="A127" s="7"/>
      <c r="B127" s="7"/>
      <c r="C127" s="7"/>
      <c r="D127" s="7"/>
      <c r="E127" s="19"/>
      <c r="F127" s="7"/>
      <c r="G127" s="7"/>
      <c r="H127" s="5"/>
      <c r="I127" s="7"/>
      <c r="N127" s="18"/>
      <c r="O127" s="18"/>
      <c r="P127" s="17"/>
      <c r="Q127" s="16"/>
      <c r="R127" s="4"/>
      <c r="S127" s="4"/>
      <c r="T127" s="15"/>
      <c r="U127" s="7"/>
      <c r="V127" s="5"/>
      <c r="W127" s="6"/>
      <c r="X127" s="5"/>
      <c r="Y127" s="15"/>
      <c r="Z127" s="15"/>
      <c r="AA127" s="4"/>
      <c r="AB127" s="4"/>
      <c r="AC127" s="4"/>
      <c r="AD127" s="4"/>
    </row>
    <row r="128" spans="1:18" ht="19.5" customHeight="1">
      <c r="A128" s="48" t="s">
        <v>32</v>
      </c>
      <c r="B128" s="48"/>
      <c r="C128" s="49"/>
      <c r="D128" s="49"/>
      <c r="F128" s="119" t="s">
        <v>36</v>
      </c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62"/>
    </row>
    <row r="129" spans="1:17" ht="19.5" customHeight="1">
      <c r="A129" s="48" t="s">
        <v>30</v>
      </c>
      <c r="B129" s="48"/>
      <c r="C129" s="48"/>
      <c r="D129" s="48"/>
      <c r="F129" s="120" t="s">
        <v>294</v>
      </c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6:17" ht="19.5" customHeight="1">
      <c r="F130" s="121" t="s">
        <v>300</v>
      </c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</row>
    <row r="131" spans="1:16" s="44" customFormat="1" ht="19.5" customHeight="1">
      <c r="A131" s="44" t="s">
        <v>29</v>
      </c>
      <c r="E131" s="45"/>
      <c r="F131" s="61" t="s">
        <v>35</v>
      </c>
      <c r="P131" s="46" t="s">
        <v>136</v>
      </c>
    </row>
    <row r="132" spans="5:16" s="44" customFormat="1" ht="19.5" customHeight="1" thickBot="1">
      <c r="E132" s="45"/>
      <c r="F132" s="61"/>
      <c r="P132" s="46"/>
    </row>
    <row r="133" spans="1:17" s="43" customFormat="1" ht="12" customHeight="1" thickTop="1">
      <c r="A133" s="105" t="s">
        <v>26</v>
      </c>
      <c r="B133" s="108" t="s">
        <v>25</v>
      </c>
      <c r="C133" s="110" t="s">
        <v>24</v>
      </c>
      <c r="D133" s="113" t="s">
        <v>23</v>
      </c>
      <c r="E133" s="101" t="s">
        <v>22</v>
      </c>
      <c r="F133" s="101" t="s">
        <v>21</v>
      </c>
      <c r="G133" s="101" t="s">
        <v>19</v>
      </c>
      <c r="H133" s="101" t="s">
        <v>20</v>
      </c>
      <c r="I133" s="104" t="s">
        <v>18</v>
      </c>
      <c r="J133" s="104"/>
      <c r="K133" s="104"/>
      <c r="L133" s="104"/>
      <c r="M133" s="104"/>
      <c r="N133" s="104"/>
      <c r="O133" s="104"/>
      <c r="P133" s="104"/>
      <c r="Q133" s="116" t="s">
        <v>17</v>
      </c>
    </row>
    <row r="134" spans="1:17" s="43" customFormat="1" ht="12" customHeight="1">
      <c r="A134" s="106"/>
      <c r="B134" s="102"/>
      <c r="C134" s="111"/>
      <c r="D134" s="114"/>
      <c r="E134" s="102"/>
      <c r="F134" s="102"/>
      <c r="G134" s="102"/>
      <c r="H134" s="102"/>
      <c r="I134" s="95"/>
      <c r="J134" s="95"/>
      <c r="K134" s="126" t="s">
        <v>14</v>
      </c>
      <c r="L134" s="127"/>
      <c r="M134" s="127"/>
      <c r="N134" s="128"/>
      <c r="O134" s="95"/>
      <c r="P134" s="95"/>
      <c r="Q134" s="117"/>
    </row>
    <row r="135" spans="1:17" s="41" customFormat="1" ht="14.25" customHeight="1" thickBot="1">
      <c r="A135" s="107"/>
      <c r="B135" s="109"/>
      <c r="C135" s="112"/>
      <c r="D135" s="115"/>
      <c r="E135" s="103"/>
      <c r="F135" s="103"/>
      <c r="G135" s="103"/>
      <c r="H135" s="103"/>
      <c r="I135" s="42" t="s">
        <v>16</v>
      </c>
      <c r="J135" s="42" t="s">
        <v>15</v>
      </c>
      <c r="K135" s="96" t="s">
        <v>296</v>
      </c>
      <c r="L135" s="96" t="s">
        <v>297</v>
      </c>
      <c r="M135" s="96" t="s">
        <v>298</v>
      </c>
      <c r="N135" s="96" t="s">
        <v>299</v>
      </c>
      <c r="O135" s="42" t="s">
        <v>13</v>
      </c>
      <c r="P135" s="42" t="s">
        <v>12</v>
      </c>
      <c r="Q135" s="118"/>
    </row>
    <row r="136" spans="1:17" s="21" customFormat="1" ht="20.25" customHeight="1" thickTop="1">
      <c r="A136" s="40">
        <v>1</v>
      </c>
      <c r="B136" s="60" t="s">
        <v>91</v>
      </c>
      <c r="C136" s="59" t="s">
        <v>135</v>
      </c>
      <c r="D136" s="58" t="s">
        <v>134</v>
      </c>
      <c r="E136" s="66" t="s">
        <v>133</v>
      </c>
      <c r="F136" s="56"/>
      <c r="G136" s="53"/>
      <c r="H136" s="53"/>
      <c r="I136" s="67">
        <v>10</v>
      </c>
      <c r="J136" s="64">
        <v>7.5</v>
      </c>
      <c r="K136" s="64">
        <v>2</v>
      </c>
      <c r="L136" s="64">
        <v>7.5</v>
      </c>
      <c r="M136" s="64">
        <v>2</v>
      </c>
      <c r="N136" s="54">
        <v>4</v>
      </c>
      <c r="O136" s="64">
        <f>(I136+J136*3+SUM(K136:N136)/4*6)/10</f>
        <v>5.575</v>
      </c>
      <c r="P136" s="53"/>
      <c r="Q136" s="52"/>
    </row>
    <row r="137" spans="1:17" s="21" customFormat="1" ht="20.25" customHeight="1">
      <c r="A137" s="40">
        <v>2</v>
      </c>
      <c r="B137" s="60" t="s">
        <v>88</v>
      </c>
      <c r="C137" s="59" t="s">
        <v>132</v>
      </c>
      <c r="D137" s="58" t="s">
        <v>131</v>
      </c>
      <c r="E137" s="66" t="s">
        <v>130</v>
      </c>
      <c r="F137" s="56"/>
      <c r="G137" s="53"/>
      <c r="H137" s="53"/>
      <c r="I137" s="67">
        <v>5</v>
      </c>
      <c r="J137" s="64">
        <v>5</v>
      </c>
      <c r="K137" s="64">
        <v>1.5</v>
      </c>
      <c r="L137" s="64">
        <v>5</v>
      </c>
      <c r="M137" s="64">
        <v>4</v>
      </c>
      <c r="N137" s="54">
        <v>3.5</v>
      </c>
      <c r="O137" s="64">
        <f aca="true" t="shared" si="2" ref="O137:O156">(I137+J137*3+SUM(K137:N137)/4*6)/10</f>
        <v>4.1</v>
      </c>
      <c r="P137" s="53"/>
      <c r="Q137" s="52"/>
    </row>
    <row r="138" spans="1:17" s="21" customFormat="1" ht="20.25" customHeight="1">
      <c r="A138" s="40">
        <v>3</v>
      </c>
      <c r="B138" s="60" t="s">
        <v>86</v>
      </c>
      <c r="C138" s="59" t="s">
        <v>129</v>
      </c>
      <c r="D138" s="58" t="s">
        <v>128</v>
      </c>
      <c r="E138" s="66" t="s">
        <v>127</v>
      </c>
      <c r="F138" s="56"/>
      <c r="G138" s="53"/>
      <c r="H138" s="53"/>
      <c r="I138" s="67">
        <v>10</v>
      </c>
      <c r="J138" s="64">
        <v>6.5</v>
      </c>
      <c r="K138" s="64">
        <v>2</v>
      </c>
      <c r="L138" s="64">
        <v>8</v>
      </c>
      <c r="M138" s="64">
        <v>6</v>
      </c>
      <c r="N138" s="54">
        <v>4</v>
      </c>
      <c r="O138" s="64">
        <f t="shared" si="2"/>
        <v>5.95</v>
      </c>
      <c r="P138" s="53"/>
      <c r="Q138" s="52"/>
    </row>
    <row r="139" spans="1:17" s="21" customFormat="1" ht="20.25" customHeight="1">
      <c r="A139" s="40">
        <v>4</v>
      </c>
      <c r="B139" s="60" t="s">
        <v>83</v>
      </c>
      <c r="C139" s="59" t="s">
        <v>126</v>
      </c>
      <c r="D139" s="58" t="s">
        <v>125</v>
      </c>
      <c r="E139" s="66" t="s">
        <v>124</v>
      </c>
      <c r="F139" s="56"/>
      <c r="G139" s="53"/>
      <c r="H139" s="53"/>
      <c r="I139" s="67">
        <v>8</v>
      </c>
      <c r="J139" s="64">
        <v>7</v>
      </c>
      <c r="K139" s="64">
        <v>2.5</v>
      </c>
      <c r="L139" s="64">
        <v>6.5</v>
      </c>
      <c r="M139" s="64">
        <v>5</v>
      </c>
      <c r="N139" s="54">
        <v>4.5</v>
      </c>
      <c r="O139" s="64">
        <f t="shared" si="2"/>
        <v>5.675</v>
      </c>
      <c r="P139" s="53"/>
      <c r="Q139" s="52"/>
    </row>
    <row r="140" spans="1:17" s="21" customFormat="1" ht="20.25" customHeight="1">
      <c r="A140" s="40">
        <v>5</v>
      </c>
      <c r="B140" s="60" t="s">
        <v>80</v>
      </c>
      <c r="C140" s="59" t="s">
        <v>123</v>
      </c>
      <c r="D140" s="58" t="s">
        <v>122</v>
      </c>
      <c r="E140" s="66" t="s">
        <v>121</v>
      </c>
      <c r="F140" s="56"/>
      <c r="G140" s="53"/>
      <c r="H140" s="53"/>
      <c r="I140" s="67">
        <v>8</v>
      </c>
      <c r="J140" s="64">
        <v>6</v>
      </c>
      <c r="K140" s="64">
        <v>2.5</v>
      </c>
      <c r="L140" s="64">
        <v>7.5</v>
      </c>
      <c r="M140" s="64">
        <v>2.5</v>
      </c>
      <c r="N140" s="54">
        <v>2</v>
      </c>
      <c r="O140" s="64">
        <f t="shared" si="2"/>
        <v>4.775</v>
      </c>
      <c r="P140" s="53"/>
      <c r="Q140" s="52"/>
    </row>
    <row r="141" spans="1:17" s="21" customFormat="1" ht="20.25" customHeight="1">
      <c r="A141" s="40">
        <v>6</v>
      </c>
      <c r="B141" s="60" t="s">
        <v>77</v>
      </c>
      <c r="C141" s="59" t="s">
        <v>76</v>
      </c>
      <c r="D141" s="58" t="s">
        <v>120</v>
      </c>
      <c r="E141" s="57">
        <v>35658</v>
      </c>
      <c r="F141" s="56"/>
      <c r="G141" s="53"/>
      <c r="H141" s="53"/>
      <c r="I141" s="67">
        <v>9</v>
      </c>
      <c r="J141" s="64">
        <v>6.5</v>
      </c>
      <c r="K141" s="64">
        <v>1.5</v>
      </c>
      <c r="L141" s="64">
        <v>6.5</v>
      </c>
      <c r="M141" s="64">
        <v>5</v>
      </c>
      <c r="N141" s="54">
        <v>3.5</v>
      </c>
      <c r="O141" s="64">
        <f t="shared" si="2"/>
        <v>5.325</v>
      </c>
      <c r="P141" s="53"/>
      <c r="Q141" s="52"/>
    </row>
    <row r="142" spans="1:17" s="21" customFormat="1" ht="20.25" customHeight="1">
      <c r="A142" s="40">
        <v>7</v>
      </c>
      <c r="B142" s="60" t="s">
        <v>74</v>
      </c>
      <c r="C142" s="59" t="s">
        <v>76</v>
      </c>
      <c r="D142" s="58" t="s">
        <v>120</v>
      </c>
      <c r="E142" s="72" t="s">
        <v>119</v>
      </c>
      <c r="F142" s="56"/>
      <c r="G142" s="53"/>
      <c r="H142" s="53"/>
      <c r="I142" s="55">
        <v>7</v>
      </c>
      <c r="J142" s="64">
        <v>6</v>
      </c>
      <c r="K142" s="64">
        <v>1.5</v>
      </c>
      <c r="L142" s="64">
        <v>7</v>
      </c>
      <c r="M142" s="64">
        <v>6</v>
      </c>
      <c r="N142" s="54">
        <v>4.5</v>
      </c>
      <c r="O142" s="64">
        <f t="shared" si="2"/>
        <v>5.35</v>
      </c>
      <c r="P142" s="53"/>
      <c r="Q142" s="52"/>
    </row>
    <row r="143" spans="1:17" s="21" customFormat="1" ht="20.25" customHeight="1">
      <c r="A143" s="40">
        <v>8</v>
      </c>
      <c r="B143" s="60" t="s">
        <v>71</v>
      </c>
      <c r="C143" s="59" t="s">
        <v>118</v>
      </c>
      <c r="D143" s="58" t="s">
        <v>53</v>
      </c>
      <c r="E143" s="57">
        <v>35399</v>
      </c>
      <c r="F143" s="56"/>
      <c r="G143" s="53"/>
      <c r="H143" s="53"/>
      <c r="I143" s="55">
        <v>10</v>
      </c>
      <c r="J143" s="64">
        <v>6</v>
      </c>
      <c r="K143" s="64">
        <v>2</v>
      </c>
      <c r="L143" s="64">
        <v>4</v>
      </c>
      <c r="M143" s="64">
        <v>6.5</v>
      </c>
      <c r="N143" s="54">
        <v>3.5</v>
      </c>
      <c r="O143" s="64">
        <f t="shared" si="2"/>
        <v>5.2</v>
      </c>
      <c r="P143" s="53"/>
      <c r="Q143" s="52"/>
    </row>
    <row r="144" spans="1:17" s="21" customFormat="1" ht="20.25" customHeight="1">
      <c r="A144" s="40">
        <v>9</v>
      </c>
      <c r="B144" s="60" t="s">
        <v>68</v>
      </c>
      <c r="C144" s="71" t="s">
        <v>117</v>
      </c>
      <c r="D144" s="70" t="s">
        <v>44</v>
      </c>
      <c r="E144" s="69">
        <v>35529</v>
      </c>
      <c r="F144" s="56"/>
      <c r="G144" s="53"/>
      <c r="H144" s="53"/>
      <c r="I144" s="67">
        <v>10</v>
      </c>
      <c r="J144" s="64">
        <v>6</v>
      </c>
      <c r="K144" s="64">
        <v>2</v>
      </c>
      <c r="L144" s="64">
        <v>7</v>
      </c>
      <c r="M144" s="64">
        <v>4</v>
      </c>
      <c r="N144" s="54">
        <v>3.5</v>
      </c>
      <c r="O144" s="64">
        <f t="shared" si="2"/>
        <v>5.275</v>
      </c>
      <c r="P144" s="53"/>
      <c r="Q144" s="52"/>
    </row>
    <row r="145" spans="1:17" s="21" customFormat="1" ht="20.25" customHeight="1">
      <c r="A145" s="40">
        <v>10</v>
      </c>
      <c r="B145" s="60" t="s">
        <v>64</v>
      </c>
      <c r="C145" s="59" t="s">
        <v>38</v>
      </c>
      <c r="D145" s="58" t="s">
        <v>116</v>
      </c>
      <c r="E145" s="57">
        <v>35738</v>
      </c>
      <c r="F145" s="56"/>
      <c r="G145" s="53"/>
      <c r="H145" s="53"/>
      <c r="I145" s="55">
        <v>9</v>
      </c>
      <c r="J145" s="64">
        <v>6</v>
      </c>
      <c r="K145" s="64">
        <v>1.5</v>
      </c>
      <c r="L145" s="64">
        <v>6.5</v>
      </c>
      <c r="M145" s="64">
        <v>5.5</v>
      </c>
      <c r="N145" s="54">
        <v>3.5</v>
      </c>
      <c r="O145" s="64">
        <f t="shared" si="2"/>
        <v>5.25</v>
      </c>
      <c r="P145" s="53"/>
      <c r="Q145" s="52"/>
    </row>
    <row r="146" spans="1:17" s="21" customFormat="1" ht="20.25" customHeight="1">
      <c r="A146" s="40">
        <v>11</v>
      </c>
      <c r="B146" s="60" t="s">
        <v>61</v>
      </c>
      <c r="C146" s="59" t="s">
        <v>115</v>
      </c>
      <c r="D146" s="58" t="s">
        <v>114</v>
      </c>
      <c r="E146" s="66" t="s">
        <v>113</v>
      </c>
      <c r="F146" s="56"/>
      <c r="G146" s="53"/>
      <c r="H146" s="53"/>
      <c r="I146" s="55">
        <v>10</v>
      </c>
      <c r="J146" s="64">
        <v>7</v>
      </c>
      <c r="K146" s="64">
        <v>1.5</v>
      </c>
      <c r="L146" s="64">
        <v>4</v>
      </c>
      <c r="M146" s="64">
        <v>5</v>
      </c>
      <c r="N146" s="54">
        <v>3.5</v>
      </c>
      <c r="O146" s="64">
        <f t="shared" si="2"/>
        <v>5.2</v>
      </c>
      <c r="P146" s="53"/>
      <c r="Q146" s="52"/>
    </row>
    <row r="147" spans="1:17" s="21" customFormat="1" ht="20.25" customHeight="1">
      <c r="A147" s="40">
        <v>12</v>
      </c>
      <c r="B147" s="60" t="s">
        <v>58</v>
      </c>
      <c r="C147" s="59" t="s">
        <v>112</v>
      </c>
      <c r="D147" s="58" t="s">
        <v>111</v>
      </c>
      <c r="E147" s="57">
        <v>35768</v>
      </c>
      <c r="F147" s="56"/>
      <c r="G147" s="53"/>
      <c r="H147" s="53"/>
      <c r="I147" s="55">
        <v>8</v>
      </c>
      <c r="J147" s="64">
        <v>6</v>
      </c>
      <c r="K147" s="64">
        <v>1.5</v>
      </c>
      <c r="L147" s="64">
        <v>3</v>
      </c>
      <c r="M147" s="64">
        <v>6.5</v>
      </c>
      <c r="N147" s="54">
        <v>2</v>
      </c>
      <c r="O147" s="64">
        <f t="shared" si="2"/>
        <v>4.55</v>
      </c>
      <c r="P147" s="53"/>
      <c r="Q147" s="52"/>
    </row>
    <row r="148" spans="1:17" s="21" customFormat="1" ht="20.25" customHeight="1">
      <c r="A148" s="40">
        <v>13</v>
      </c>
      <c r="B148" s="60" t="s">
        <v>55</v>
      </c>
      <c r="C148" s="59" t="s">
        <v>38</v>
      </c>
      <c r="D148" s="58" t="s">
        <v>110</v>
      </c>
      <c r="E148" s="57">
        <v>35592</v>
      </c>
      <c r="F148" s="56"/>
      <c r="G148" s="53"/>
      <c r="H148" s="53"/>
      <c r="I148" s="55">
        <v>10</v>
      </c>
      <c r="J148" s="64">
        <v>7</v>
      </c>
      <c r="K148" s="64">
        <v>1.5</v>
      </c>
      <c r="L148" s="64">
        <v>6.5</v>
      </c>
      <c r="M148" s="64">
        <v>2</v>
      </c>
      <c r="N148" s="54">
        <v>4</v>
      </c>
      <c r="O148" s="64">
        <f t="shared" si="2"/>
        <v>5.2</v>
      </c>
      <c r="P148" s="53"/>
      <c r="Q148" s="52"/>
    </row>
    <row r="149" spans="1:17" s="21" customFormat="1" ht="20.25" customHeight="1">
      <c r="A149" s="40">
        <v>14</v>
      </c>
      <c r="B149" s="60" t="s">
        <v>52</v>
      </c>
      <c r="C149" s="59" t="s">
        <v>38</v>
      </c>
      <c r="D149" s="58" t="s">
        <v>63</v>
      </c>
      <c r="E149" s="68" t="s">
        <v>109</v>
      </c>
      <c r="F149" s="56"/>
      <c r="G149" s="53"/>
      <c r="H149" s="53"/>
      <c r="I149" s="55">
        <v>10</v>
      </c>
      <c r="J149" s="64">
        <v>7</v>
      </c>
      <c r="K149" s="64">
        <v>1.5</v>
      </c>
      <c r="L149" s="64">
        <v>5</v>
      </c>
      <c r="M149" s="64">
        <v>4.5</v>
      </c>
      <c r="N149" s="54">
        <v>3.5</v>
      </c>
      <c r="O149" s="64">
        <f t="shared" si="2"/>
        <v>5.275</v>
      </c>
      <c r="P149" s="53"/>
      <c r="Q149" s="52"/>
    </row>
    <row r="150" spans="1:17" s="21" customFormat="1" ht="20.25" customHeight="1">
      <c r="A150" s="40">
        <v>15</v>
      </c>
      <c r="B150" s="60" t="s">
        <v>49</v>
      </c>
      <c r="C150" s="59" t="s">
        <v>108</v>
      </c>
      <c r="D150" s="58" t="s">
        <v>107</v>
      </c>
      <c r="E150" s="66" t="s">
        <v>106</v>
      </c>
      <c r="F150" s="56"/>
      <c r="G150" s="53"/>
      <c r="H150" s="53"/>
      <c r="I150" s="55">
        <v>10</v>
      </c>
      <c r="J150" s="64">
        <v>6</v>
      </c>
      <c r="K150" s="64">
        <v>1.5</v>
      </c>
      <c r="L150" s="64">
        <v>6</v>
      </c>
      <c r="M150" s="64">
        <v>6</v>
      </c>
      <c r="N150" s="54">
        <v>2</v>
      </c>
      <c r="O150" s="64">
        <f t="shared" si="2"/>
        <v>5.125</v>
      </c>
      <c r="P150" s="53"/>
      <c r="Q150" s="52"/>
    </row>
    <row r="151" spans="1:17" s="21" customFormat="1" ht="20.25" customHeight="1">
      <c r="A151" s="40">
        <v>16</v>
      </c>
      <c r="B151" s="60" t="s">
        <v>46</v>
      </c>
      <c r="C151" s="59" t="s">
        <v>105</v>
      </c>
      <c r="D151" s="58" t="s">
        <v>104</v>
      </c>
      <c r="E151" s="57">
        <v>35692</v>
      </c>
      <c r="F151" s="56"/>
      <c r="G151" s="53"/>
      <c r="H151" s="53"/>
      <c r="I151" s="55">
        <v>10</v>
      </c>
      <c r="J151" s="64">
        <v>6</v>
      </c>
      <c r="K151" s="64">
        <v>1.5</v>
      </c>
      <c r="L151" s="64">
        <v>6.5</v>
      </c>
      <c r="M151" s="64">
        <v>7.5</v>
      </c>
      <c r="N151" s="54">
        <v>3.5</v>
      </c>
      <c r="O151" s="64">
        <f t="shared" si="2"/>
        <v>5.65</v>
      </c>
      <c r="P151" s="53"/>
      <c r="Q151" s="52"/>
    </row>
    <row r="152" spans="1:17" s="21" customFormat="1" ht="20.25" customHeight="1">
      <c r="A152" s="40">
        <v>17</v>
      </c>
      <c r="B152" s="60" t="s">
        <v>43</v>
      </c>
      <c r="C152" s="59" t="s">
        <v>103</v>
      </c>
      <c r="D152" s="58" t="s">
        <v>102</v>
      </c>
      <c r="E152" s="57">
        <v>35559</v>
      </c>
      <c r="F152" s="56"/>
      <c r="G152" s="53"/>
      <c r="H152" s="53"/>
      <c r="I152" s="67">
        <v>10</v>
      </c>
      <c r="J152" s="64">
        <v>7.5</v>
      </c>
      <c r="K152" s="64">
        <v>1.5</v>
      </c>
      <c r="L152" s="64">
        <v>5</v>
      </c>
      <c r="M152" s="64">
        <v>2.5</v>
      </c>
      <c r="N152" s="54">
        <v>5.5</v>
      </c>
      <c r="O152" s="64">
        <f t="shared" si="2"/>
        <v>5.425</v>
      </c>
      <c r="P152" s="53"/>
      <c r="Q152" s="52"/>
    </row>
    <row r="153" spans="1:17" s="21" customFormat="1" ht="20.25" customHeight="1">
      <c r="A153" s="40">
        <v>18</v>
      </c>
      <c r="B153" s="60" t="s">
        <v>101</v>
      </c>
      <c r="C153" s="59" t="s">
        <v>100</v>
      </c>
      <c r="D153" s="58" t="s">
        <v>99</v>
      </c>
      <c r="E153" s="57">
        <v>35533</v>
      </c>
      <c r="F153" s="56"/>
      <c r="G153" s="53"/>
      <c r="H153" s="53"/>
      <c r="I153" s="55">
        <v>9</v>
      </c>
      <c r="J153" s="64">
        <v>6</v>
      </c>
      <c r="K153" s="64">
        <v>2</v>
      </c>
      <c r="L153" s="64">
        <v>6.5</v>
      </c>
      <c r="M153" s="64">
        <v>5.5</v>
      </c>
      <c r="N153" s="54">
        <v>3.5</v>
      </c>
      <c r="O153" s="64">
        <f t="shared" si="2"/>
        <v>5.325</v>
      </c>
      <c r="P153" s="53"/>
      <c r="Q153" s="52"/>
    </row>
    <row r="154" spans="1:17" s="21" customFormat="1" ht="20.25" customHeight="1">
      <c r="A154" s="40">
        <v>19</v>
      </c>
      <c r="B154" s="60" t="s">
        <v>98</v>
      </c>
      <c r="C154" s="59" t="s">
        <v>97</v>
      </c>
      <c r="D154" s="58" t="s">
        <v>92</v>
      </c>
      <c r="E154" s="57">
        <v>35563</v>
      </c>
      <c r="F154" s="56"/>
      <c r="G154" s="53"/>
      <c r="H154" s="53"/>
      <c r="I154" s="55">
        <v>10</v>
      </c>
      <c r="J154" s="64">
        <v>8</v>
      </c>
      <c r="K154" s="64">
        <v>1.5</v>
      </c>
      <c r="L154" s="64">
        <v>6</v>
      </c>
      <c r="M154" s="64">
        <v>6.5</v>
      </c>
      <c r="N154" s="54">
        <v>3</v>
      </c>
      <c r="O154" s="64">
        <f t="shared" si="2"/>
        <v>5.95</v>
      </c>
      <c r="P154" s="53"/>
      <c r="Q154" s="52"/>
    </row>
    <row r="155" spans="1:17" s="21" customFormat="1" ht="18.75" customHeight="1">
      <c r="A155" s="40">
        <v>20</v>
      </c>
      <c r="B155" s="60" t="s">
        <v>96</v>
      </c>
      <c r="C155" s="59" t="s">
        <v>76</v>
      </c>
      <c r="D155" s="58" t="s">
        <v>92</v>
      </c>
      <c r="E155" s="57">
        <v>35770</v>
      </c>
      <c r="F155" s="65"/>
      <c r="G155" s="53"/>
      <c r="H155" s="53"/>
      <c r="I155" s="67">
        <v>9</v>
      </c>
      <c r="J155" s="64">
        <v>7</v>
      </c>
      <c r="K155" s="64">
        <v>1.5</v>
      </c>
      <c r="L155" s="64">
        <v>6.5</v>
      </c>
      <c r="M155" s="64">
        <v>6</v>
      </c>
      <c r="N155" s="54">
        <v>4.5</v>
      </c>
      <c r="O155" s="64">
        <f t="shared" si="2"/>
        <v>5.775</v>
      </c>
      <c r="P155" s="53"/>
      <c r="Q155" s="52"/>
    </row>
    <row r="156" spans="1:17" s="21" customFormat="1" ht="22.5" customHeight="1">
      <c r="A156" s="40">
        <v>21</v>
      </c>
      <c r="B156" s="60" t="s">
        <v>93</v>
      </c>
      <c r="C156" s="59" t="s">
        <v>95</v>
      </c>
      <c r="D156" s="58" t="s">
        <v>94</v>
      </c>
      <c r="E156" s="57">
        <v>35567</v>
      </c>
      <c r="F156" s="56"/>
      <c r="G156" s="53"/>
      <c r="H156" s="53"/>
      <c r="I156" s="55">
        <v>8</v>
      </c>
      <c r="J156" s="64">
        <v>6</v>
      </c>
      <c r="K156" s="64">
        <v>2</v>
      </c>
      <c r="L156" s="64">
        <v>6.5</v>
      </c>
      <c r="M156" s="64">
        <v>5</v>
      </c>
      <c r="N156" s="54">
        <v>4</v>
      </c>
      <c r="O156" s="64">
        <f t="shared" si="2"/>
        <v>5.225</v>
      </c>
      <c r="P156" s="53"/>
      <c r="Q156" s="63"/>
    </row>
    <row r="157" spans="1:17" s="21" customFormat="1" ht="18.75" customHeight="1" thickBot="1">
      <c r="A157" s="30"/>
      <c r="B157" s="29"/>
      <c r="C157" s="28"/>
      <c r="D157" s="27"/>
      <c r="E157" s="26"/>
      <c r="F157" s="51"/>
      <c r="G157" s="23"/>
      <c r="H157" s="23"/>
      <c r="I157" s="24"/>
      <c r="J157" s="24"/>
      <c r="K157" s="24"/>
      <c r="L157" s="24"/>
      <c r="M157" s="24"/>
      <c r="N157" s="23"/>
      <c r="O157" s="23"/>
      <c r="P157" s="23"/>
      <c r="Q157" s="50"/>
    </row>
    <row r="158" spans="1:30" s="14" customFormat="1" ht="16.5" thickTop="1">
      <c r="A158" s="5" t="s">
        <v>9</v>
      </c>
      <c r="B158" s="5"/>
      <c r="C158" s="5"/>
      <c r="D158" s="5"/>
      <c r="E158" s="18" t="s">
        <v>8</v>
      </c>
      <c r="F158" s="17"/>
      <c r="G158" s="5"/>
      <c r="H158" s="5" t="s">
        <v>7</v>
      </c>
      <c r="J158" s="5"/>
      <c r="K158" s="5"/>
      <c r="L158" s="5"/>
      <c r="M158" s="5"/>
      <c r="N158" s="16"/>
      <c r="O158" s="16"/>
      <c r="P158" s="20" t="s">
        <v>6</v>
      </c>
      <c r="T158" s="15"/>
      <c r="U158" s="5"/>
      <c r="V158" s="5"/>
      <c r="W158" s="5"/>
      <c r="X158" s="5"/>
      <c r="Y158" s="5"/>
      <c r="Z158" s="5"/>
      <c r="AA158" s="15"/>
      <c r="AB158" s="15"/>
      <c r="AC158" s="15"/>
      <c r="AD158" s="15"/>
    </row>
    <row r="159" spans="1:30" s="14" customFormat="1" ht="14.25" customHeight="1">
      <c r="A159" s="7" t="s">
        <v>5</v>
      </c>
      <c r="B159" s="7"/>
      <c r="C159" s="7"/>
      <c r="D159" s="7" t="s">
        <v>4</v>
      </c>
      <c r="E159" s="19"/>
      <c r="F159" s="17"/>
      <c r="H159" s="5"/>
      <c r="I159" s="5"/>
      <c r="J159" s="5"/>
      <c r="K159" s="5"/>
      <c r="L159" s="5"/>
      <c r="M159" s="5"/>
      <c r="N159" s="18"/>
      <c r="O159" s="18"/>
      <c r="P159" s="16"/>
      <c r="Q159" s="16"/>
      <c r="R159" s="15"/>
      <c r="T159" s="15"/>
      <c r="U159" s="7"/>
      <c r="V159" s="5"/>
      <c r="W159" s="5"/>
      <c r="X159" s="5"/>
      <c r="Y159" s="5"/>
      <c r="Z159" s="5"/>
      <c r="AA159" s="15"/>
      <c r="AB159" s="15"/>
      <c r="AC159" s="15"/>
      <c r="AD159" s="15"/>
    </row>
    <row r="160" spans="1:30" s="14" customFormat="1" ht="14.25" customHeight="1">
      <c r="A160" s="7"/>
      <c r="B160" s="7"/>
      <c r="C160" s="7"/>
      <c r="D160" s="7"/>
      <c r="E160" s="19"/>
      <c r="F160" s="19"/>
      <c r="H160" s="5"/>
      <c r="I160" s="5"/>
      <c r="J160" s="5"/>
      <c r="K160" s="5"/>
      <c r="L160" s="5"/>
      <c r="M160" s="5"/>
      <c r="N160" s="18"/>
      <c r="O160" s="18"/>
      <c r="P160" s="16"/>
      <c r="Q160" s="16"/>
      <c r="R160" s="15"/>
      <c r="T160" s="15"/>
      <c r="U160" s="7"/>
      <c r="V160" s="5"/>
      <c r="W160" s="5"/>
      <c r="X160" s="5"/>
      <c r="Y160" s="5"/>
      <c r="Z160" s="5"/>
      <c r="AA160" s="15"/>
      <c r="AB160" s="15"/>
      <c r="AC160" s="15"/>
      <c r="AD160" s="15"/>
    </row>
    <row r="161" spans="1:30" s="14" customFormat="1" ht="14.25" customHeight="1">
      <c r="A161" s="7"/>
      <c r="B161" s="7"/>
      <c r="C161" s="7"/>
      <c r="D161" s="7"/>
      <c r="E161" s="19"/>
      <c r="F161" s="19"/>
      <c r="H161" s="5"/>
      <c r="I161" s="5"/>
      <c r="J161" s="5"/>
      <c r="K161" s="5"/>
      <c r="L161" s="5"/>
      <c r="M161" s="5"/>
      <c r="N161" s="18"/>
      <c r="O161" s="18"/>
      <c r="P161" s="16"/>
      <c r="Q161" s="16"/>
      <c r="R161" s="15"/>
      <c r="T161" s="15"/>
      <c r="U161" s="7"/>
      <c r="V161" s="5"/>
      <c r="W161" s="5"/>
      <c r="X161" s="5"/>
      <c r="Y161" s="5"/>
      <c r="Z161" s="5"/>
      <c r="AA161" s="15"/>
      <c r="AB161" s="15"/>
      <c r="AC161" s="15"/>
      <c r="AD161" s="15"/>
    </row>
    <row r="162" spans="1:30" s="14" customFormat="1" ht="14.25" customHeight="1">
      <c r="A162" s="7"/>
      <c r="B162" s="7"/>
      <c r="C162" s="7"/>
      <c r="D162" s="7"/>
      <c r="E162" s="19"/>
      <c r="F162" s="19"/>
      <c r="H162" s="5"/>
      <c r="I162" s="5"/>
      <c r="J162" s="5"/>
      <c r="K162" s="5"/>
      <c r="L162" s="5"/>
      <c r="M162" s="5"/>
      <c r="N162" s="18"/>
      <c r="O162" s="18"/>
      <c r="P162" s="16"/>
      <c r="Q162" s="16"/>
      <c r="R162" s="15"/>
      <c r="T162" s="15"/>
      <c r="U162" s="7"/>
      <c r="V162" s="5"/>
      <c r="W162" s="5"/>
      <c r="X162" s="5"/>
      <c r="Y162" s="5"/>
      <c r="Z162" s="5"/>
      <c r="AA162" s="15"/>
      <c r="AB162" s="15"/>
      <c r="AC162" s="15"/>
      <c r="AD162" s="15"/>
    </row>
    <row r="163" spans="1:30" s="14" customFormat="1" ht="14.25" customHeight="1">
      <c r="A163" s="7"/>
      <c r="B163" s="7"/>
      <c r="C163" s="7"/>
      <c r="D163" s="7"/>
      <c r="E163" s="19"/>
      <c r="F163" s="19"/>
      <c r="H163" s="5"/>
      <c r="I163" s="5"/>
      <c r="J163" s="5"/>
      <c r="K163" s="5"/>
      <c r="L163" s="5"/>
      <c r="M163" s="5"/>
      <c r="N163" s="18"/>
      <c r="O163" s="18"/>
      <c r="P163" s="16"/>
      <c r="Q163" s="16"/>
      <c r="R163" s="15"/>
      <c r="T163" s="15"/>
      <c r="U163" s="7"/>
      <c r="V163" s="5"/>
      <c r="W163" s="5"/>
      <c r="X163" s="5"/>
      <c r="Y163" s="5"/>
      <c r="Z163" s="5"/>
      <c r="AA163" s="15"/>
      <c r="AB163" s="15"/>
      <c r="AC163" s="15"/>
      <c r="AD163" s="15"/>
    </row>
    <row r="164" spans="1:30" s="14" customFormat="1" ht="15" customHeight="1">
      <c r="A164" s="7"/>
      <c r="B164" s="7"/>
      <c r="C164" s="7"/>
      <c r="D164" s="7"/>
      <c r="E164" s="19"/>
      <c r="F164" s="19"/>
      <c r="G164" s="7"/>
      <c r="H164" s="5" t="s">
        <v>3</v>
      </c>
      <c r="I164" s="7"/>
      <c r="N164" s="18"/>
      <c r="O164" s="18"/>
      <c r="P164" s="17"/>
      <c r="Q164" s="16"/>
      <c r="R164" s="4"/>
      <c r="S164" s="4"/>
      <c r="T164" s="15"/>
      <c r="U164" s="7"/>
      <c r="V164" s="5"/>
      <c r="W164" s="6"/>
      <c r="X164" s="5"/>
      <c r="Y164" s="15"/>
      <c r="Z164" s="15"/>
      <c r="AA164" s="4"/>
      <c r="AB164" s="4"/>
      <c r="AC164" s="4"/>
      <c r="AD164" s="4"/>
    </row>
    <row r="165" spans="1:30" s="3" customFormat="1" ht="15.75" customHeight="1">
      <c r="A165" s="13" t="s">
        <v>2</v>
      </c>
      <c r="B165" s="13"/>
      <c r="C165" s="13"/>
      <c r="D165" s="13"/>
      <c r="E165" s="12" t="s">
        <v>1</v>
      </c>
      <c r="I165" s="11"/>
      <c r="J165" s="11"/>
      <c r="K165" s="11"/>
      <c r="L165" s="11"/>
      <c r="M165" s="11"/>
      <c r="N165" s="10" t="s">
        <v>0</v>
      </c>
      <c r="O165" s="10"/>
      <c r="P165" s="9"/>
      <c r="Q165" s="8"/>
      <c r="T165" s="4"/>
      <c r="U165" s="7"/>
      <c r="V165" s="5"/>
      <c r="W165" s="6"/>
      <c r="X165" s="5"/>
      <c r="Y165" s="4"/>
      <c r="Z165" s="4"/>
      <c r="AA165" s="4"/>
      <c r="AB165" s="4"/>
      <c r="AC165" s="4"/>
      <c r="AD165" s="4"/>
    </row>
    <row r="166" spans="1:30" s="14" customFormat="1" ht="15" customHeight="1">
      <c r="A166" s="7"/>
      <c r="B166" s="7"/>
      <c r="C166" s="7"/>
      <c r="D166" s="7"/>
      <c r="E166" s="19"/>
      <c r="F166" s="19"/>
      <c r="G166" s="7"/>
      <c r="H166" s="5"/>
      <c r="I166" s="7"/>
      <c r="N166" s="18"/>
      <c r="O166" s="18"/>
      <c r="P166" s="17"/>
      <c r="Q166" s="16"/>
      <c r="R166" s="4"/>
      <c r="S166" s="4"/>
      <c r="T166" s="15"/>
      <c r="U166" s="7"/>
      <c r="V166" s="5"/>
      <c r="W166" s="6"/>
      <c r="X166" s="5"/>
      <c r="Y166" s="15"/>
      <c r="Z166" s="15"/>
      <c r="AA166" s="4"/>
      <c r="AB166" s="4"/>
      <c r="AC166" s="4"/>
      <c r="AD166" s="4"/>
    </row>
    <row r="167" spans="1:30" s="14" customFormat="1" ht="15" customHeight="1">
      <c r="A167" s="7"/>
      <c r="B167" s="7"/>
      <c r="C167" s="7"/>
      <c r="D167" s="7"/>
      <c r="E167" s="19"/>
      <c r="F167" s="19"/>
      <c r="G167" s="7"/>
      <c r="H167" s="5"/>
      <c r="I167" s="7"/>
      <c r="N167" s="18"/>
      <c r="O167" s="18"/>
      <c r="P167" s="17"/>
      <c r="Q167" s="16"/>
      <c r="R167" s="4"/>
      <c r="S167" s="4"/>
      <c r="T167" s="15"/>
      <c r="U167" s="7"/>
      <c r="V167" s="5"/>
      <c r="W167" s="6"/>
      <c r="X167" s="5"/>
      <c r="Y167" s="15"/>
      <c r="Z167" s="15"/>
      <c r="AA167" s="4"/>
      <c r="AB167" s="4"/>
      <c r="AC167" s="4"/>
      <c r="AD167" s="4"/>
    </row>
    <row r="168" spans="1:30" s="14" customFormat="1" ht="15" customHeight="1">
      <c r="A168" s="7"/>
      <c r="B168" s="7"/>
      <c r="C168" s="7"/>
      <c r="D168" s="7"/>
      <c r="E168" s="19"/>
      <c r="F168" s="19"/>
      <c r="G168" s="7"/>
      <c r="H168" s="5"/>
      <c r="I168" s="7"/>
      <c r="N168" s="18"/>
      <c r="O168" s="18"/>
      <c r="P168" s="17"/>
      <c r="Q168" s="16"/>
      <c r="R168" s="4"/>
      <c r="S168" s="4"/>
      <c r="T168" s="15"/>
      <c r="U168" s="7"/>
      <c r="V168" s="5"/>
      <c r="W168" s="6"/>
      <c r="X168" s="5"/>
      <c r="Y168" s="15"/>
      <c r="Z168" s="15"/>
      <c r="AA168" s="4"/>
      <c r="AB168" s="4"/>
      <c r="AC168" s="4"/>
      <c r="AD168" s="4"/>
    </row>
    <row r="169" spans="1:30" s="14" customFormat="1" ht="15" customHeight="1">
      <c r="A169" s="7"/>
      <c r="B169" s="7"/>
      <c r="C169" s="7"/>
      <c r="D169" s="7"/>
      <c r="E169" s="19"/>
      <c r="F169" s="19"/>
      <c r="G169" s="7"/>
      <c r="H169" s="5"/>
      <c r="I169" s="7"/>
      <c r="N169" s="18"/>
      <c r="O169" s="18"/>
      <c r="P169" s="17"/>
      <c r="Q169" s="16"/>
      <c r="R169" s="4"/>
      <c r="S169" s="4"/>
      <c r="T169" s="15"/>
      <c r="U169" s="7"/>
      <c r="V169" s="5"/>
      <c r="W169" s="6"/>
      <c r="X169" s="5"/>
      <c r="Y169" s="15"/>
      <c r="Z169" s="15"/>
      <c r="AA169" s="4"/>
      <c r="AB169" s="4"/>
      <c r="AC169" s="4"/>
      <c r="AD169" s="4"/>
    </row>
    <row r="170" spans="1:30" s="14" customFormat="1" ht="15" customHeight="1">
      <c r="A170" s="7"/>
      <c r="B170" s="7"/>
      <c r="C170" s="7"/>
      <c r="D170" s="7"/>
      <c r="E170" s="19"/>
      <c r="F170" s="19"/>
      <c r="G170" s="7"/>
      <c r="H170" s="5"/>
      <c r="I170" s="7"/>
      <c r="N170" s="18"/>
      <c r="O170" s="18"/>
      <c r="P170" s="17"/>
      <c r="Q170" s="16"/>
      <c r="R170" s="4"/>
      <c r="S170" s="4"/>
      <c r="T170" s="15"/>
      <c r="U170" s="7"/>
      <c r="V170" s="5"/>
      <c r="W170" s="6"/>
      <c r="X170" s="5"/>
      <c r="Y170" s="15"/>
      <c r="Z170" s="15"/>
      <c r="AA170" s="4"/>
      <c r="AB170" s="4"/>
      <c r="AC170" s="4"/>
      <c r="AD170" s="4"/>
    </row>
    <row r="171" spans="1:18" ht="19.5" customHeight="1">
      <c r="A171" s="48" t="s">
        <v>32</v>
      </c>
      <c r="B171" s="48"/>
      <c r="C171" s="49"/>
      <c r="D171" s="49"/>
      <c r="F171" s="119" t="s">
        <v>36</v>
      </c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62"/>
    </row>
    <row r="172" spans="1:17" ht="19.5" customHeight="1">
      <c r="A172" s="48" t="s">
        <v>30</v>
      </c>
      <c r="B172" s="48"/>
      <c r="C172" s="48"/>
      <c r="D172" s="48"/>
      <c r="F172" s="120" t="s">
        <v>293</v>
      </c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6:17" ht="19.5" customHeight="1">
      <c r="F173" s="121" t="s">
        <v>300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</row>
    <row r="174" spans="1:16" s="44" customFormat="1" ht="19.5" customHeight="1">
      <c r="A174" s="44" t="s">
        <v>29</v>
      </c>
      <c r="E174" s="45"/>
      <c r="F174" s="61" t="s">
        <v>35</v>
      </c>
      <c r="P174" s="46" t="s">
        <v>27</v>
      </c>
    </row>
    <row r="175" spans="5:16" s="44" customFormat="1" ht="19.5" customHeight="1" thickBot="1">
      <c r="E175" s="45"/>
      <c r="F175" s="61"/>
      <c r="P175" s="46"/>
    </row>
    <row r="176" spans="1:17" s="43" customFormat="1" ht="12" customHeight="1" thickTop="1">
      <c r="A176" s="105" t="s">
        <v>26</v>
      </c>
      <c r="B176" s="108" t="s">
        <v>25</v>
      </c>
      <c r="C176" s="110" t="s">
        <v>24</v>
      </c>
      <c r="D176" s="113" t="s">
        <v>23</v>
      </c>
      <c r="E176" s="101" t="s">
        <v>22</v>
      </c>
      <c r="F176" s="101" t="s">
        <v>21</v>
      </c>
      <c r="G176" s="101" t="s">
        <v>19</v>
      </c>
      <c r="H176" s="101" t="s">
        <v>20</v>
      </c>
      <c r="I176" s="104" t="s">
        <v>18</v>
      </c>
      <c r="J176" s="104"/>
      <c r="K176" s="104"/>
      <c r="L176" s="104"/>
      <c r="M176" s="104"/>
      <c r="N176" s="104"/>
      <c r="O176" s="104"/>
      <c r="P176" s="104"/>
      <c r="Q176" s="116" t="s">
        <v>17</v>
      </c>
    </row>
    <row r="177" spans="1:17" s="43" customFormat="1" ht="12" customHeight="1">
      <c r="A177" s="106"/>
      <c r="B177" s="102"/>
      <c r="C177" s="111"/>
      <c r="D177" s="114"/>
      <c r="E177" s="102"/>
      <c r="F177" s="102"/>
      <c r="G177" s="102"/>
      <c r="H177" s="102"/>
      <c r="I177" s="95"/>
      <c r="J177" s="95"/>
      <c r="K177" s="126" t="s">
        <v>14</v>
      </c>
      <c r="L177" s="127"/>
      <c r="M177" s="127"/>
      <c r="N177" s="128"/>
      <c r="O177" s="95"/>
      <c r="P177" s="95"/>
      <c r="Q177" s="117"/>
    </row>
    <row r="178" spans="1:17" s="41" customFormat="1" ht="14.25" customHeight="1" thickBot="1">
      <c r="A178" s="107"/>
      <c r="B178" s="109"/>
      <c r="C178" s="112"/>
      <c r="D178" s="115"/>
      <c r="E178" s="103"/>
      <c r="F178" s="103"/>
      <c r="G178" s="103"/>
      <c r="H178" s="103"/>
      <c r="I178" s="42" t="s">
        <v>16</v>
      </c>
      <c r="J178" s="42" t="s">
        <v>15</v>
      </c>
      <c r="K178" s="96" t="s">
        <v>296</v>
      </c>
      <c r="L178" s="96" t="s">
        <v>297</v>
      </c>
      <c r="M178" s="96" t="s">
        <v>298</v>
      </c>
      <c r="N178" s="96" t="s">
        <v>299</v>
      </c>
      <c r="O178" s="42" t="s">
        <v>13</v>
      </c>
      <c r="P178" s="42" t="s">
        <v>12</v>
      </c>
      <c r="Q178" s="118"/>
    </row>
    <row r="179" spans="1:17" s="21" customFormat="1" ht="24.75" customHeight="1" thickTop="1">
      <c r="A179" s="40">
        <v>1</v>
      </c>
      <c r="B179" s="60" t="s">
        <v>91</v>
      </c>
      <c r="C179" s="59" t="s">
        <v>90</v>
      </c>
      <c r="D179" s="58" t="s">
        <v>89</v>
      </c>
      <c r="E179" s="57">
        <v>35539</v>
      </c>
      <c r="F179" s="56"/>
      <c r="G179" s="53"/>
      <c r="H179" s="53"/>
      <c r="I179" s="67">
        <v>5</v>
      </c>
      <c r="J179" s="67">
        <v>6</v>
      </c>
      <c r="K179" s="64">
        <v>5.5</v>
      </c>
      <c r="L179" s="64">
        <v>6</v>
      </c>
      <c r="M179" s="64">
        <v>4</v>
      </c>
      <c r="N179" s="54">
        <v>4.5</v>
      </c>
      <c r="O179" s="64">
        <f aca="true" t="shared" si="3" ref="O179:O195">(I179+J179*3+SUM(K179:N179)/4*6)/10</f>
        <v>5.3</v>
      </c>
      <c r="P179" s="53"/>
      <c r="Q179" s="52"/>
    </row>
    <row r="180" spans="1:17" s="21" customFormat="1" ht="24.75" customHeight="1">
      <c r="A180" s="40">
        <v>2</v>
      </c>
      <c r="B180" s="60" t="s">
        <v>88</v>
      </c>
      <c r="C180" s="59" t="s">
        <v>67</v>
      </c>
      <c r="D180" s="58" t="s">
        <v>66</v>
      </c>
      <c r="E180" s="66" t="s">
        <v>65</v>
      </c>
      <c r="F180" s="56"/>
      <c r="G180" s="53"/>
      <c r="H180" s="53"/>
      <c r="I180" s="55">
        <v>10</v>
      </c>
      <c r="J180" s="55">
        <v>7</v>
      </c>
      <c r="K180" s="64">
        <v>5.5</v>
      </c>
      <c r="L180" s="64">
        <v>7</v>
      </c>
      <c r="M180" s="64">
        <v>5</v>
      </c>
      <c r="N180" s="54">
        <v>4</v>
      </c>
      <c r="O180" s="64">
        <f t="shared" si="3"/>
        <v>6.325</v>
      </c>
      <c r="P180" s="53"/>
      <c r="Q180" s="52"/>
    </row>
    <row r="181" spans="1:17" s="21" customFormat="1" ht="24.75" customHeight="1">
      <c r="A181" s="40">
        <v>3</v>
      </c>
      <c r="B181" s="60" t="s">
        <v>86</v>
      </c>
      <c r="C181" s="59" t="s">
        <v>57</v>
      </c>
      <c r="D181" s="58" t="s">
        <v>56</v>
      </c>
      <c r="E181" s="57">
        <v>35514</v>
      </c>
      <c r="F181" s="56"/>
      <c r="G181" s="53"/>
      <c r="H181" s="53"/>
      <c r="I181" s="55">
        <v>10</v>
      </c>
      <c r="J181" s="55">
        <v>6</v>
      </c>
      <c r="K181" s="64">
        <v>5.5</v>
      </c>
      <c r="L181" s="64">
        <v>5</v>
      </c>
      <c r="M181" s="64">
        <v>4</v>
      </c>
      <c r="N181" s="54">
        <v>5</v>
      </c>
      <c r="O181" s="64">
        <f t="shared" si="3"/>
        <v>5.725</v>
      </c>
      <c r="P181" s="53"/>
      <c r="Q181" s="52"/>
    </row>
    <row r="182" spans="1:17" s="21" customFormat="1" ht="24.75" customHeight="1">
      <c r="A182" s="40">
        <v>4</v>
      </c>
      <c r="B182" s="60" t="s">
        <v>83</v>
      </c>
      <c r="C182" s="59" t="s">
        <v>51</v>
      </c>
      <c r="D182" s="58" t="s">
        <v>50</v>
      </c>
      <c r="E182" s="57">
        <v>35686</v>
      </c>
      <c r="F182" s="56"/>
      <c r="G182" s="53"/>
      <c r="H182" s="53"/>
      <c r="I182" s="55">
        <v>8</v>
      </c>
      <c r="J182" s="55">
        <v>8</v>
      </c>
      <c r="K182" s="64">
        <v>5.5</v>
      </c>
      <c r="L182" s="64">
        <v>7</v>
      </c>
      <c r="M182" s="64">
        <v>4</v>
      </c>
      <c r="N182" s="54">
        <v>5</v>
      </c>
      <c r="O182" s="64">
        <f t="shared" si="3"/>
        <v>6.425</v>
      </c>
      <c r="P182" s="53"/>
      <c r="Q182" s="52"/>
    </row>
    <row r="183" spans="1:17" s="21" customFormat="1" ht="24.75" customHeight="1">
      <c r="A183" s="40">
        <v>5</v>
      </c>
      <c r="B183" s="60" t="s">
        <v>80</v>
      </c>
      <c r="C183" s="59" t="s">
        <v>82</v>
      </c>
      <c r="D183" s="58" t="s">
        <v>81</v>
      </c>
      <c r="E183" s="57">
        <v>35751</v>
      </c>
      <c r="F183" s="56"/>
      <c r="G183" s="53"/>
      <c r="H183" s="53"/>
      <c r="I183" s="67">
        <v>10</v>
      </c>
      <c r="J183" s="67">
        <v>7</v>
      </c>
      <c r="K183" s="64">
        <v>3.5</v>
      </c>
      <c r="L183" s="64">
        <v>7</v>
      </c>
      <c r="M183" s="64">
        <v>4.5</v>
      </c>
      <c r="N183" s="54">
        <v>3.5</v>
      </c>
      <c r="O183" s="64">
        <f t="shared" si="3"/>
        <v>5.875</v>
      </c>
      <c r="P183" s="53"/>
      <c r="Q183" s="52"/>
    </row>
    <row r="184" spans="1:17" s="21" customFormat="1" ht="24.75" customHeight="1">
      <c r="A184" s="40">
        <v>6</v>
      </c>
      <c r="B184" s="60" t="s">
        <v>77</v>
      </c>
      <c r="C184" s="59" t="s">
        <v>54</v>
      </c>
      <c r="D184" s="58" t="s">
        <v>53</v>
      </c>
      <c r="E184" s="57">
        <v>35431</v>
      </c>
      <c r="F184" s="56"/>
      <c r="G184" s="53"/>
      <c r="H184" s="53"/>
      <c r="I184" s="55">
        <v>8</v>
      </c>
      <c r="J184" s="55">
        <v>6</v>
      </c>
      <c r="K184" s="64">
        <v>4.5</v>
      </c>
      <c r="L184" s="64">
        <v>6</v>
      </c>
      <c r="M184" s="64">
        <v>4.5</v>
      </c>
      <c r="N184" s="54">
        <v>4</v>
      </c>
      <c r="O184" s="64">
        <f t="shared" si="3"/>
        <v>5.45</v>
      </c>
      <c r="P184" s="53"/>
      <c r="Q184" s="52"/>
    </row>
    <row r="185" spans="1:17" s="21" customFormat="1" ht="24.75" customHeight="1">
      <c r="A185" s="40">
        <v>7</v>
      </c>
      <c r="B185" s="60" t="s">
        <v>74</v>
      </c>
      <c r="C185" s="59" t="s">
        <v>87</v>
      </c>
      <c r="D185" s="58" t="s">
        <v>44</v>
      </c>
      <c r="E185" s="57">
        <v>35515</v>
      </c>
      <c r="F185" s="56"/>
      <c r="G185" s="53"/>
      <c r="H185" s="53"/>
      <c r="I185" s="67">
        <v>9</v>
      </c>
      <c r="J185" s="67">
        <v>6</v>
      </c>
      <c r="K185" s="64">
        <v>4.5</v>
      </c>
      <c r="L185" s="64">
        <v>7</v>
      </c>
      <c r="M185" s="64">
        <v>5</v>
      </c>
      <c r="N185" s="54">
        <v>4.5</v>
      </c>
      <c r="O185" s="64">
        <f t="shared" si="3"/>
        <v>5.85</v>
      </c>
      <c r="P185" s="53"/>
      <c r="Q185" s="52"/>
    </row>
    <row r="186" spans="1:17" s="21" customFormat="1" ht="24.75" customHeight="1">
      <c r="A186" s="40">
        <v>8</v>
      </c>
      <c r="B186" s="60" t="s">
        <v>71</v>
      </c>
      <c r="C186" s="59" t="s">
        <v>45</v>
      </c>
      <c r="D186" s="58" t="s">
        <v>44</v>
      </c>
      <c r="E186" s="57">
        <v>35621</v>
      </c>
      <c r="F186" s="65"/>
      <c r="G186" s="53"/>
      <c r="H186" s="53"/>
      <c r="I186" s="64">
        <v>9</v>
      </c>
      <c r="J186" s="64">
        <v>7.5</v>
      </c>
      <c r="K186" s="64">
        <v>2.5</v>
      </c>
      <c r="L186" s="64">
        <v>7</v>
      </c>
      <c r="M186" s="64">
        <v>3.5</v>
      </c>
      <c r="N186" s="54">
        <v>5.5</v>
      </c>
      <c r="O186" s="64">
        <f t="shared" si="3"/>
        <v>5.925</v>
      </c>
      <c r="P186" s="53"/>
      <c r="Q186" s="63"/>
    </row>
    <row r="187" spans="1:17" s="21" customFormat="1" ht="24.75" customHeight="1">
      <c r="A187" s="40">
        <v>9</v>
      </c>
      <c r="B187" s="60" t="s">
        <v>68</v>
      </c>
      <c r="C187" s="59" t="s">
        <v>48</v>
      </c>
      <c r="D187" s="58" t="s">
        <v>47</v>
      </c>
      <c r="E187" s="57">
        <v>35613</v>
      </c>
      <c r="F187" s="65"/>
      <c r="G187" s="53"/>
      <c r="H187" s="53"/>
      <c r="I187" s="64">
        <v>9</v>
      </c>
      <c r="J187" s="64">
        <v>6</v>
      </c>
      <c r="K187" s="64">
        <v>6</v>
      </c>
      <c r="L187" s="64">
        <v>8</v>
      </c>
      <c r="M187" s="64">
        <v>4</v>
      </c>
      <c r="N187" s="54">
        <v>5</v>
      </c>
      <c r="O187" s="64">
        <f t="shared" si="3"/>
        <v>6.15</v>
      </c>
      <c r="P187" s="53"/>
      <c r="Q187" s="63"/>
    </row>
    <row r="188" spans="1:17" s="21" customFormat="1" ht="24.75" customHeight="1">
      <c r="A188" s="40">
        <v>10</v>
      </c>
      <c r="B188" s="60" t="s">
        <v>64</v>
      </c>
      <c r="C188" s="59" t="s">
        <v>73</v>
      </c>
      <c r="D188" s="58" t="s">
        <v>72</v>
      </c>
      <c r="E188" s="57">
        <v>35696</v>
      </c>
      <c r="F188" s="56"/>
      <c r="G188" s="53"/>
      <c r="H188" s="53"/>
      <c r="I188" s="67">
        <v>10</v>
      </c>
      <c r="J188" s="67">
        <v>7</v>
      </c>
      <c r="K188" s="64">
        <v>5.5</v>
      </c>
      <c r="L188" s="64">
        <v>6</v>
      </c>
      <c r="M188" s="64">
        <v>4.5</v>
      </c>
      <c r="N188" s="54">
        <v>4.5</v>
      </c>
      <c r="O188" s="64">
        <f t="shared" si="3"/>
        <v>6.175</v>
      </c>
      <c r="P188" s="53"/>
      <c r="Q188" s="52"/>
    </row>
    <row r="189" spans="1:17" s="21" customFormat="1" ht="24.75" customHeight="1">
      <c r="A189" s="40">
        <v>11</v>
      </c>
      <c r="B189" s="60" t="s">
        <v>61</v>
      </c>
      <c r="C189" s="59" t="s">
        <v>38</v>
      </c>
      <c r="D189" s="58" t="s">
        <v>63</v>
      </c>
      <c r="E189" s="92" t="s">
        <v>62</v>
      </c>
      <c r="F189" s="56"/>
      <c r="G189" s="53"/>
      <c r="H189" s="53"/>
      <c r="I189" s="55">
        <v>10</v>
      </c>
      <c r="J189" s="55">
        <v>7</v>
      </c>
      <c r="K189" s="64">
        <v>5.5</v>
      </c>
      <c r="L189" s="64">
        <v>6</v>
      </c>
      <c r="M189" s="64">
        <v>4</v>
      </c>
      <c r="N189" s="54">
        <v>5.5</v>
      </c>
      <c r="O189" s="64">
        <f t="shared" si="3"/>
        <v>6.25</v>
      </c>
      <c r="P189" s="53"/>
      <c r="Q189" s="52"/>
    </row>
    <row r="190" spans="1:17" s="21" customFormat="1" ht="24.75" customHeight="1">
      <c r="A190" s="40">
        <v>12</v>
      </c>
      <c r="B190" s="60" t="s">
        <v>58</v>
      </c>
      <c r="C190" s="59" t="s">
        <v>79</v>
      </c>
      <c r="D190" s="58" t="s">
        <v>78</v>
      </c>
      <c r="E190" s="57">
        <v>35704</v>
      </c>
      <c r="F190" s="56"/>
      <c r="G190" s="53"/>
      <c r="H190" s="53"/>
      <c r="I190" s="67">
        <v>10</v>
      </c>
      <c r="J190" s="67">
        <v>7.5</v>
      </c>
      <c r="K190" s="64">
        <v>5.5</v>
      </c>
      <c r="L190" s="64">
        <v>6</v>
      </c>
      <c r="M190" s="64">
        <v>4.5</v>
      </c>
      <c r="N190" s="54">
        <v>5.5</v>
      </c>
      <c r="O190" s="64">
        <f t="shared" si="3"/>
        <v>6.475</v>
      </c>
      <c r="P190" s="53"/>
      <c r="Q190" s="52"/>
    </row>
    <row r="191" spans="1:17" s="21" customFormat="1" ht="24.75" customHeight="1">
      <c r="A191" s="40">
        <v>13</v>
      </c>
      <c r="B191" s="60" t="s">
        <v>55</v>
      </c>
      <c r="C191" s="59" t="s">
        <v>60</v>
      </c>
      <c r="D191" s="58" t="s">
        <v>59</v>
      </c>
      <c r="E191" s="91">
        <v>35210</v>
      </c>
      <c r="F191" s="56"/>
      <c r="G191" s="53"/>
      <c r="H191" s="53"/>
      <c r="I191" s="55">
        <v>10</v>
      </c>
      <c r="J191" s="55">
        <v>6</v>
      </c>
      <c r="K191" s="64">
        <v>4.5</v>
      </c>
      <c r="L191" s="64">
        <v>5</v>
      </c>
      <c r="M191" s="64">
        <v>4.5</v>
      </c>
      <c r="N191" s="54">
        <v>4.5</v>
      </c>
      <c r="O191" s="64">
        <f t="shared" si="3"/>
        <v>5.575</v>
      </c>
      <c r="P191" s="53"/>
      <c r="Q191" s="52"/>
    </row>
    <row r="192" spans="1:17" s="21" customFormat="1" ht="24.75" customHeight="1">
      <c r="A192" s="40">
        <v>14</v>
      </c>
      <c r="B192" s="60" t="s">
        <v>52</v>
      </c>
      <c r="C192" s="59" t="s">
        <v>85</v>
      </c>
      <c r="D192" s="58" t="s">
        <v>84</v>
      </c>
      <c r="E192" s="57">
        <v>35090</v>
      </c>
      <c r="F192" s="56"/>
      <c r="G192" s="53"/>
      <c r="H192" s="53"/>
      <c r="I192" s="67">
        <v>9</v>
      </c>
      <c r="J192" s="67">
        <v>6</v>
      </c>
      <c r="K192" s="64">
        <v>3</v>
      </c>
      <c r="L192" s="64">
        <v>5</v>
      </c>
      <c r="M192" s="64">
        <v>2.5</v>
      </c>
      <c r="N192" s="54">
        <v>4</v>
      </c>
      <c r="O192" s="64">
        <f t="shared" si="3"/>
        <v>4.875</v>
      </c>
      <c r="P192" s="53"/>
      <c r="Q192" s="52"/>
    </row>
    <row r="193" spans="1:17" s="21" customFormat="1" ht="22.5" customHeight="1">
      <c r="A193" s="40">
        <v>15</v>
      </c>
      <c r="B193" s="60" t="s">
        <v>49</v>
      </c>
      <c r="C193" s="59" t="s">
        <v>76</v>
      </c>
      <c r="D193" s="58" t="s">
        <v>75</v>
      </c>
      <c r="E193" s="57">
        <v>35570</v>
      </c>
      <c r="F193" s="56"/>
      <c r="G193" s="53"/>
      <c r="H193" s="53"/>
      <c r="I193" s="67">
        <v>10</v>
      </c>
      <c r="J193" s="67">
        <v>6</v>
      </c>
      <c r="K193" s="64">
        <v>3.5</v>
      </c>
      <c r="L193" s="64">
        <v>6</v>
      </c>
      <c r="M193" s="64">
        <v>4.5</v>
      </c>
      <c r="N193" s="54">
        <v>5</v>
      </c>
      <c r="O193" s="64">
        <f t="shared" si="3"/>
        <v>5.65</v>
      </c>
      <c r="P193" s="53"/>
      <c r="Q193" s="52"/>
    </row>
    <row r="194" spans="1:17" s="21" customFormat="1" ht="22.5" customHeight="1">
      <c r="A194" s="40">
        <v>16</v>
      </c>
      <c r="B194" s="60" t="s">
        <v>46</v>
      </c>
      <c r="C194" s="59" t="s">
        <v>42</v>
      </c>
      <c r="D194" s="58" t="s">
        <v>41</v>
      </c>
      <c r="E194" s="57">
        <v>35267</v>
      </c>
      <c r="F194" s="65"/>
      <c r="G194" s="53"/>
      <c r="H194" s="53"/>
      <c r="I194" s="64">
        <v>9</v>
      </c>
      <c r="J194" s="64">
        <v>6</v>
      </c>
      <c r="K194" s="64">
        <v>3.5</v>
      </c>
      <c r="L194" s="64">
        <v>6</v>
      </c>
      <c r="M194" s="64">
        <v>4.5</v>
      </c>
      <c r="N194" s="54">
        <v>4</v>
      </c>
      <c r="O194" s="64">
        <f t="shared" si="3"/>
        <v>5.4</v>
      </c>
      <c r="P194" s="53"/>
      <c r="Q194" s="63"/>
    </row>
    <row r="195" spans="1:17" s="21" customFormat="1" ht="22.5" customHeight="1">
      <c r="A195" s="40">
        <v>17</v>
      </c>
      <c r="B195" s="60" t="s">
        <v>43</v>
      </c>
      <c r="C195" s="59" t="s">
        <v>70</v>
      </c>
      <c r="D195" s="58" t="s">
        <v>69</v>
      </c>
      <c r="E195" s="57">
        <v>34734</v>
      </c>
      <c r="F195" s="56"/>
      <c r="G195" s="53"/>
      <c r="H195" s="53"/>
      <c r="I195" s="67">
        <v>10</v>
      </c>
      <c r="J195" s="67">
        <v>7</v>
      </c>
      <c r="K195" s="64">
        <v>3.5</v>
      </c>
      <c r="L195" s="64">
        <v>7</v>
      </c>
      <c r="M195" s="64">
        <v>4</v>
      </c>
      <c r="N195" s="54">
        <v>3.5</v>
      </c>
      <c r="O195" s="64">
        <f t="shared" si="3"/>
        <v>5.8</v>
      </c>
      <c r="P195" s="53"/>
      <c r="Q195" s="52"/>
    </row>
    <row r="196" spans="1:17" s="21" customFormat="1" ht="24.75" customHeight="1" thickBot="1">
      <c r="A196" s="30"/>
      <c r="B196" s="29"/>
      <c r="C196" s="28"/>
      <c r="D196" s="27"/>
      <c r="E196" s="26"/>
      <c r="F196" s="51"/>
      <c r="G196" s="23"/>
      <c r="H196" s="23"/>
      <c r="I196" s="24"/>
      <c r="J196" s="24"/>
      <c r="K196" s="24"/>
      <c r="L196" s="24"/>
      <c r="M196" s="24"/>
      <c r="N196" s="23"/>
      <c r="O196" s="23"/>
      <c r="P196" s="23"/>
      <c r="Q196" s="50"/>
    </row>
    <row r="197" spans="1:30" s="14" customFormat="1" ht="16.5" thickTop="1">
      <c r="A197" s="5" t="s">
        <v>9</v>
      </c>
      <c r="B197" s="5"/>
      <c r="C197" s="5"/>
      <c r="D197" s="5"/>
      <c r="E197" s="18" t="s">
        <v>8</v>
      </c>
      <c r="F197" s="17"/>
      <c r="G197" s="5"/>
      <c r="H197" s="5" t="s">
        <v>7</v>
      </c>
      <c r="J197" s="5"/>
      <c r="K197" s="5"/>
      <c r="L197" s="5"/>
      <c r="M197" s="5"/>
      <c r="N197" s="16"/>
      <c r="O197" s="16"/>
      <c r="P197" s="20" t="s">
        <v>6</v>
      </c>
      <c r="T197" s="15"/>
      <c r="U197" s="5"/>
      <c r="V197" s="5"/>
      <c r="W197" s="5"/>
      <c r="X197" s="5"/>
      <c r="Y197" s="5"/>
      <c r="Z197" s="5"/>
      <c r="AA197" s="15"/>
      <c r="AB197" s="15"/>
      <c r="AC197" s="15"/>
      <c r="AD197" s="15"/>
    </row>
    <row r="198" spans="1:30" s="14" customFormat="1" ht="14.25" customHeight="1">
      <c r="A198" s="7" t="s">
        <v>5</v>
      </c>
      <c r="B198" s="7"/>
      <c r="C198" s="7"/>
      <c r="D198" s="7" t="s">
        <v>4</v>
      </c>
      <c r="E198" s="19"/>
      <c r="F198" s="17"/>
      <c r="H198" s="5"/>
      <c r="I198" s="5"/>
      <c r="J198" s="5"/>
      <c r="K198" s="5"/>
      <c r="L198" s="5"/>
      <c r="M198" s="5"/>
      <c r="N198" s="18"/>
      <c r="O198" s="18"/>
      <c r="P198" s="16"/>
      <c r="Q198" s="16"/>
      <c r="R198" s="15"/>
      <c r="T198" s="15"/>
      <c r="U198" s="7"/>
      <c r="V198" s="5"/>
      <c r="W198" s="5"/>
      <c r="X198" s="5"/>
      <c r="Y198" s="5"/>
      <c r="Z198" s="5"/>
      <c r="AA198" s="15"/>
      <c r="AB198" s="15"/>
      <c r="AC198" s="15"/>
      <c r="AD198" s="15"/>
    </row>
    <row r="199" spans="1:30" s="14" customFormat="1" ht="14.25" customHeight="1">
      <c r="A199" s="7"/>
      <c r="B199" s="7"/>
      <c r="C199" s="7"/>
      <c r="D199" s="7"/>
      <c r="E199" s="19"/>
      <c r="F199" s="19"/>
      <c r="H199" s="5"/>
      <c r="I199" s="5"/>
      <c r="J199" s="5"/>
      <c r="K199" s="5"/>
      <c r="L199" s="5"/>
      <c r="M199" s="5"/>
      <c r="N199" s="18"/>
      <c r="O199" s="18"/>
      <c r="P199" s="16"/>
      <c r="Q199" s="16"/>
      <c r="R199" s="15"/>
      <c r="T199" s="15"/>
      <c r="U199" s="7"/>
      <c r="V199" s="5"/>
      <c r="W199" s="5"/>
      <c r="X199" s="5"/>
      <c r="Y199" s="5"/>
      <c r="Z199" s="5"/>
      <c r="AA199" s="15"/>
      <c r="AB199" s="15"/>
      <c r="AC199" s="15"/>
      <c r="AD199" s="15"/>
    </row>
    <row r="200" spans="1:30" s="14" customFormat="1" ht="14.25" customHeight="1">
      <c r="A200" s="7"/>
      <c r="B200" s="7"/>
      <c r="C200" s="7"/>
      <c r="D200" s="7"/>
      <c r="E200" s="19"/>
      <c r="F200" s="19"/>
      <c r="H200" s="5"/>
      <c r="I200" s="5"/>
      <c r="J200" s="5"/>
      <c r="K200" s="5"/>
      <c r="L200" s="5"/>
      <c r="M200" s="5"/>
      <c r="N200" s="18"/>
      <c r="O200" s="18"/>
      <c r="P200" s="16"/>
      <c r="Q200" s="16"/>
      <c r="R200" s="15"/>
      <c r="T200" s="15"/>
      <c r="U200" s="7"/>
      <c r="V200" s="5"/>
      <c r="W200" s="5"/>
      <c r="X200" s="5"/>
      <c r="Y200" s="5"/>
      <c r="Z200" s="5"/>
      <c r="AA200" s="15"/>
      <c r="AB200" s="15"/>
      <c r="AC200" s="15"/>
      <c r="AD200" s="15"/>
    </row>
    <row r="201" spans="1:30" s="14" customFormat="1" ht="14.25" customHeight="1">
      <c r="A201" s="7"/>
      <c r="B201" s="7"/>
      <c r="C201" s="7"/>
      <c r="D201" s="7"/>
      <c r="E201" s="19"/>
      <c r="F201" s="19"/>
      <c r="H201" s="5"/>
      <c r="I201" s="5"/>
      <c r="J201" s="5"/>
      <c r="K201" s="5"/>
      <c r="L201" s="5"/>
      <c r="M201" s="5"/>
      <c r="N201" s="18"/>
      <c r="O201" s="18"/>
      <c r="P201" s="16"/>
      <c r="Q201" s="16"/>
      <c r="R201" s="15"/>
      <c r="T201" s="15"/>
      <c r="U201" s="7"/>
      <c r="V201" s="5"/>
      <c r="W201" s="5"/>
      <c r="X201" s="5"/>
      <c r="Y201" s="5"/>
      <c r="Z201" s="5"/>
      <c r="AA201" s="15"/>
      <c r="AB201" s="15"/>
      <c r="AC201" s="15"/>
      <c r="AD201" s="15"/>
    </row>
    <row r="202" spans="1:30" s="14" customFormat="1" ht="14.25" customHeight="1">
      <c r="A202" s="7"/>
      <c r="B202" s="7"/>
      <c r="C202" s="7"/>
      <c r="D202" s="7"/>
      <c r="E202" s="19"/>
      <c r="F202" s="19"/>
      <c r="H202" s="5"/>
      <c r="I202" s="5"/>
      <c r="J202" s="5"/>
      <c r="K202" s="5"/>
      <c r="L202" s="5"/>
      <c r="M202" s="5"/>
      <c r="N202" s="18"/>
      <c r="O202" s="18"/>
      <c r="P202" s="16"/>
      <c r="Q202" s="16"/>
      <c r="R202" s="15"/>
      <c r="T202" s="15"/>
      <c r="U202" s="7"/>
      <c r="V202" s="5"/>
      <c r="W202" s="5"/>
      <c r="X202" s="5"/>
      <c r="Y202" s="5"/>
      <c r="Z202" s="5"/>
      <c r="AA202" s="15"/>
      <c r="AB202" s="15"/>
      <c r="AC202" s="15"/>
      <c r="AD202" s="15"/>
    </row>
    <row r="203" spans="1:30" s="14" customFormat="1" ht="15" customHeight="1">
      <c r="A203" s="7"/>
      <c r="B203" s="7"/>
      <c r="C203" s="7"/>
      <c r="D203" s="7"/>
      <c r="E203" s="19"/>
      <c r="F203" s="19"/>
      <c r="G203" s="7"/>
      <c r="H203" s="5" t="s">
        <v>3</v>
      </c>
      <c r="I203" s="7"/>
      <c r="N203" s="18"/>
      <c r="O203" s="18"/>
      <c r="P203" s="17"/>
      <c r="Q203" s="16"/>
      <c r="R203" s="4"/>
      <c r="S203" s="4"/>
      <c r="T203" s="15"/>
      <c r="U203" s="7"/>
      <c r="V203" s="5"/>
      <c r="W203" s="6"/>
      <c r="X203" s="5"/>
      <c r="Y203" s="15"/>
      <c r="Z203" s="15"/>
      <c r="AA203" s="4"/>
      <c r="AB203" s="4"/>
      <c r="AC203" s="4"/>
      <c r="AD203" s="4"/>
    </row>
    <row r="204" spans="1:30" s="3" customFormat="1" ht="15.75" customHeight="1">
      <c r="A204" s="13" t="s">
        <v>2</v>
      </c>
      <c r="B204" s="13"/>
      <c r="C204" s="13"/>
      <c r="D204" s="13"/>
      <c r="E204" s="12" t="s">
        <v>1</v>
      </c>
      <c r="F204" s="8"/>
      <c r="I204" s="11"/>
      <c r="J204" s="11"/>
      <c r="K204" s="11"/>
      <c r="L204" s="11"/>
      <c r="M204" s="11"/>
      <c r="N204" s="10" t="s">
        <v>0</v>
      </c>
      <c r="O204" s="10"/>
      <c r="P204" s="9"/>
      <c r="T204" s="4"/>
      <c r="U204" s="7"/>
      <c r="V204" s="5"/>
      <c r="W204" s="6"/>
      <c r="X204" s="5"/>
      <c r="Y204" s="4"/>
      <c r="Z204" s="4"/>
      <c r="AA204" s="4"/>
      <c r="AB204" s="4"/>
      <c r="AC204" s="4"/>
      <c r="AD204" s="4"/>
    </row>
    <row r="210" spans="1:18" ht="19.5" customHeight="1">
      <c r="A210" s="48" t="s">
        <v>32</v>
      </c>
      <c r="B210" s="48"/>
      <c r="C210" s="49"/>
      <c r="D210" s="49"/>
      <c r="F210" s="119" t="s">
        <v>36</v>
      </c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62"/>
    </row>
    <row r="211" spans="1:17" ht="19.5" customHeight="1">
      <c r="A211" s="48" t="s">
        <v>30</v>
      </c>
      <c r="B211" s="48"/>
      <c r="C211" s="48"/>
      <c r="D211" s="48"/>
      <c r="F211" s="120" t="s">
        <v>292</v>
      </c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</row>
    <row r="212" spans="6:17" ht="19.5" customHeight="1">
      <c r="F212" s="121" t="s">
        <v>300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</row>
    <row r="213" spans="1:16" s="44" customFormat="1" ht="19.5" customHeight="1">
      <c r="A213" s="44" t="s">
        <v>29</v>
      </c>
      <c r="E213" s="45"/>
      <c r="F213" s="61" t="s">
        <v>35</v>
      </c>
      <c r="P213" s="46" t="s">
        <v>27</v>
      </c>
    </row>
    <row r="214" spans="5:16" s="44" customFormat="1" ht="19.5" customHeight="1" thickBot="1">
      <c r="E214" s="45"/>
      <c r="F214" s="61"/>
      <c r="P214" s="46"/>
    </row>
    <row r="215" spans="1:17" s="43" customFormat="1" ht="12" customHeight="1" thickTop="1">
      <c r="A215" s="105" t="s">
        <v>26</v>
      </c>
      <c r="B215" s="108" t="s">
        <v>25</v>
      </c>
      <c r="C215" s="110" t="s">
        <v>24</v>
      </c>
      <c r="D215" s="113" t="s">
        <v>23</v>
      </c>
      <c r="E215" s="101" t="s">
        <v>22</v>
      </c>
      <c r="F215" s="101" t="s">
        <v>21</v>
      </c>
      <c r="G215" s="101" t="s">
        <v>19</v>
      </c>
      <c r="H215" s="101" t="s">
        <v>20</v>
      </c>
      <c r="I215" s="104" t="s">
        <v>18</v>
      </c>
      <c r="J215" s="104"/>
      <c r="K215" s="104"/>
      <c r="L215" s="104"/>
      <c r="M215" s="104"/>
      <c r="N215" s="104"/>
      <c r="O215" s="104"/>
      <c r="P215" s="104"/>
      <c r="Q215" s="116" t="s">
        <v>17</v>
      </c>
    </row>
    <row r="216" spans="1:17" s="43" customFormat="1" ht="12" customHeight="1">
      <c r="A216" s="106"/>
      <c r="B216" s="102"/>
      <c r="C216" s="111"/>
      <c r="D216" s="114"/>
      <c r="E216" s="102"/>
      <c r="F216" s="102"/>
      <c r="G216" s="102"/>
      <c r="H216" s="102"/>
      <c r="I216" s="95"/>
      <c r="J216" s="95"/>
      <c r="K216" s="126" t="s">
        <v>14</v>
      </c>
      <c r="L216" s="127"/>
      <c r="M216" s="127"/>
      <c r="N216" s="128"/>
      <c r="O216" s="95"/>
      <c r="P216" s="95"/>
      <c r="Q216" s="117"/>
    </row>
    <row r="217" spans="1:17" s="41" customFormat="1" ht="14.25" customHeight="1" thickBot="1">
      <c r="A217" s="107"/>
      <c r="B217" s="109"/>
      <c r="C217" s="112"/>
      <c r="D217" s="115"/>
      <c r="E217" s="103"/>
      <c r="F217" s="103"/>
      <c r="G217" s="103"/>
      <c r="H217" s="103"/>
      <c r="I217" s="42" t="s">
        <v>16</v>
      </c>
      <c r="J217" s="42" t="s">
        <v>15</v>
      </c>
      <c r="K217" s="96" t="s">
        <v>296</v>
      </c>
      <c r="L217" s="96" t="s">
        <v>297</v>
      </c>
      <c r="M217" s="96" t="s">
        <v>298</v>
      </c>
      <c r="N217" s="96" t="s">
        <v>299</v>
      </c>
      <c r="O217" s="42" t="s">
        <v>13</v>
      </c>
      <c r="P217" s="42" t="s">
        <v>12</v>
      </c>
      <c r="Q217" s="118"/>
    </row>
    <row r="218" spans="1:17" s="21" customFormat="1" ht="33" customHeight="1" thickTop="1">
      <c r="A218" s="40">
        <v>1</v>
      </c>
      <c r="B218" s="60">
        <v>18</v>
      </c>
      <c r="C218" s="59" t="s">
        <v>40</v>
      </c>
      <c r="D218" s="58" t="s">
        <v>39</v>
      </c>
      <c r="E218" s="57">
        <v>34634</v>
      </c>
      <c r="F218" s="56"/>
      <c r="G218" s="53"/>
      <c r="H218" s="53"/>
      <c r="I218" s="55">
        <v>7</v>
      </c>
      <c r="J218" s="55">
        <v>6</v>
      </c>
      <c r="K218" s="55">
        <v>3.5</v>
      </c>
      <c r="L218" s="55">
        <v>5.5</v>
      </c>
      <c r="M218" s="55">
        <v>7</v>
      </c>
      <c r="N218" s="54">
        <v>3.5</v>
      </c>
      <c r="O218" s="64">
        <f>(I218+J218*3+SUM(K218:N218)/4*6)/10</f>
        <v>5.425</v>
      </c>
      <c r="P218" s="53"/>
      <c r="Q218" s="52"/>
    </row>
    <row r="219" spans="1:17" s="21" customFormat="1" ht="22.5" customHeight="1" thickBot="1">
      <c r="A219" s="30"/>
      <c r="B219" s="29"/>
      <c r="C219" s="28"/>
      <c r="D219" s="27"/>
      <c r="E219" s="26"/>
      <c r="F219" s="51"/>
      <c r="G219" s="23"/>
      <c r="H219" s="23"/>
      <c r="I219" s="24"/>
      <c r="J219" s="24"/>
      <c r="K219" s="24"/>
      <c r="L219" s="24"/>
      <c r="M219" s="24"/>
      <c r="N219" s="23"/>
      <c r="O219" s="23"/>
      <c r="P219" s="23"/>
      <c r="Q219" s="50"/>
    </row>
    <row r="220" spans="1:30" s="14" customFormat="1" ht="16.5" thickTop="1">
      <c r="A220" s="5" t="s">
        <v>9</v>
      </c>
      <c r="B220" s="5"/>
      <c r="C220" s="5"/>
      <c r="D220" s="5"/>
      <c r="E220" s="18" t="s">
        <v>8</v>
      </c>
      <c r="F220" s="17"/>
      <c r="G220" s="5"/>
      <c r="H220" s="5" t="s">
        <v>7</v>
      </c>
      <c r="J220" s="5"/>
      <c r="K220" s="5"/>
      <c r="L220" s="5"/>
      <c r="M220" s="5"/>
      <c r="N220" s="16"/>
      <c r="O220" s="16"/>
      <c r="P220" s="20" t="s">
        <v>6</v>
      </c>
      <c r="T220" s="15"/>
      <c r="U220" s="5"/>
      <c r="V220" s="5"/>
      <c r="W220" s="5"/>
      <c r="X220" s="5"/>
      <c r="Y220" s="5"/>
      <c r="Z220" s="5"/>
      <c r="AA220" s="15"/>
      <c r="AB220" s="15"/>
      <c r="AC220" s="15"/>
      <c r="AD220" s="15"/>
    </row>
    <row r="221" spans="1:30" s="14" customFormat="1" ht="14.25" customHeight="1">
      <c r="A221" s="7" t="s">
        <v>5</v>
      </c>
      <c r="B221" s="7"/>
      <c r="C221" s="7"/>
      <c r="D221" s="7" t="s">
        <v>4</v>
      </c>
      <c r="E221" s="19"/>
      <c r="F221" s="17"/>
      <c r="H221" s="5"/>
      <c r="I221" s="5"/>
      <c r="J221" s="5"/>
      <c r="K221" s="5"/>
      <c r="L221" s="5"/>
      <c r="M221" s="5"/>
      <c r="N221" s="18"/>
      <c r="O221" s="18"/>
      <c r="P221" s="16"/>
      <c r="Q221" s="16"/>
      <c r="R221" s="15"/>
      <c r="T221" s="15"/>
      <c r="U221" s="7"/>
      <c r="V221" s="5"/>
      <c r="W221" s="5"/>
      <c r="X221" s="5"/>
      <c r="Y221" s="5"/>
      <c r="Z221" s="5"/>
      <c r="AA221" s="15"/>
      <c r="AB221" s="15"/>
      <c r="AC221" s="15"/>
      <c r="AD221" s="15"/>
    </row>
    <row r="222" spans="1:30" s="14" customFormat="1" ht="14.25" customHeight="1">
      <c r="A222" s="7"/>
      <c r="B222" s="7"/>
      <c r="C222" s="7"/>
      <c r="D222" s="7"/>
      <c r="E222" s="19"/>
      <c r="F222" s="19"/>
      <c r="H222" s="5"/>
      <c r="I222" s="5"/>
      <c r="J222" s="5"/>
      <c r="K222" s="5"/>
      <c r="L222" s="5"/>
      <c r="M222" s="5"/>
      <c r="N222" s="18"/>
      <c r="O222" s="18"/>
      <c r="P222" s="16"/>
      <c r="Q222" s="16"/>
      <c r="R222" s="15"/>
      <c r="T222" s="15"/>
      <c r="U222" s="7"/>
      <c r="V222" s="5"/>
      <c r="W222" s="5"/>
      <c r="X222" s="5"/>
      <c r="Y222" s="5"/>
      <c r="Z222" s="5"/>
      <c r="AA222" s="15"/>
      <c r="AB222" s="15"/>
      <c r="AC222" s="15"/>
      <c r="AD222" s="15"/>
    </row>
    <row r="223" spans="1:30" s="14" customFormat="1" ht="14.25" customHeight="1">
      <c r="A223" s="7"/>
      <c r="B223" s="7"/>
      <c r="C223" s="7"/>
      <c r="D223" s="7"/>
      <c r="E223" s="19"/>
      <c r="F223" s="19"/>
      <c r="H223" s="5"/>
      <c r="I223" s="5"/>
      <c r="J223" s="5"/>
      <c r="K223" s="5"/>
      <c r="L223" s="5"/>
      <c r="M223" s="5"/>
      <c r="N223" s="18"/>
      <c r="O223" s="18"/>
      <c r="P223" s="16"/>
      <c r="Q223" s="16"/>
      <c r="R223" s="15"/>
      <c r="T223" s="15"/>
      <c r="U223" s="7"/>
      <c r="V223" s="5"/>
      <c r="W223" s="5"/>
      <c r="X223" s="5"/>
      <c r="Y223" s="5"/>
      <c r="Z223" s="5"/>
      <c r="AA223" s="15"/>
      <c r="AB223" s="15"/>
      <c r="AC223" s="15"/>
      <c r="AD223" s="15"/>
    </row>
    <row r="224" spans="1:30" s="14" customFormat="1" ht="14.25" customHeight="1">
      <c r="A224" s="7"/>
      <c r="B224" s="7"/>
      <c r="C224" s="7"/>
      <c r="D224" s="7"/>
      <c r="E224" s="19"/>
      <c r="F224" s="19"/>
      <c r="H224" s="5"/>
      <c r="I224" s="5"/>
      <c r="J224" s="5"/>
      <c r="K224" s="5"/>
      <c r="L224" s="5"/>
      <c r="M224" s="5"/>
      <c r="N224" s="18"/>
      <c r="O224" s="18"/>
      <c r="P224" s="16"/>
      <c r="Q224" s="16"/>
      <c r="R224" s="15"/>
      <c r="T224" s="15"/>
      <c r="U224" s="7"/>
      <c r="V224" s="5"/>
      <c r="W224" s="5"/>
      <c r="X224" s="5"/>
      <c r="Y224" s="5"/>
      <c r="Z224" s="5"/>
      <c r="AA224" s="15"/>
      <c r="AB224" s="15"/>
      <c r="AC224" s="15"/>
      <c r="AD224" s="15"/>
    </row>
    <row r="225" spans="1:30" s="14" customFormat="1" ht="14.25" customHeight="1">
      <c r="A225" s="7"/>
      <c r="B225" s="7"/>
      <c r="C225" s="7"/>
      <c r="D225" s="7"/>
      <c r="E225" s="19"/>
      <c r="F225" s="19"/>
      <c r="H225" s="5"/>
      <c r="I225" s="5"/>
      <c r="J225" s="5"/>
      <c r="K225" s="5"/>
      <c r="L225" s="5"/>
      <c r="M225" s="5"/>
      <c r="N225" s="18"/>
      <c r="O225" s="18"/>
      <c r="P225" s="16"/>
      <c r="Q225" s="16"/>
      <c r="R225" s="15"/>
      <c r="T225" s="15"/>
      <c r="U225" s="7"/>
      <c r="V225" s="5"/>
      <c r="W225" s="5"/>
      <c r="X225" s="5"/>
      <c r="Y225" s="5"/>
      <c r="Z225" s="5"/>
      <c r="AA225" s="15"/>
      <c r="AB225" s="15"/>
      <c r="AC225" s="15"/>
      <c r="AD225" s="15"/>
    </row>
    <row r="226" spans="1:30" s="14" customFormat="1" ht="15" customHeight="1">
      <c r="A226" s="7"/>
      <c r="B226" s="7"/>
      <c r="C226" s="7"/>
      <c r="D226" s="7"/>
      <c r="E226" s="19"/>
      <c r="F226" s="19"/>
      <c r="G226" s="7"/>
      <c r="H226" s="5" t="s">
        <v>3</v>
      </c>
      <c r="I226" s="7"/>
      <c r="N226" s="18"/>
      <c r="O226" s="18"/>
      <c r="P226" s="17"/>
      <c r="Q226" s="16"/>
      <c r="R226" s="4"/>
      <c r="S226" s="4"/>
      <c r="T226" s="15"/>
      <c r="U226" s="7"/>
      <c r="V226" s="5"/>
      <c r="W226" s="6"/>
      <c r="X226" s="5"/>
      <c r="Y226" s="15"/>
      <c r="Z226" s="15"/>
      <c r="AA226" s="4"/>
      <c r="AB226" s="4"/>
      <c r="AC226" s="4"/>
      <c r="AD226" s="4"/>
    </row>
    <row r="227" spans="1:30" s="3" customFormat="1" ht="15.75" customHeight="1">
      <c r="A227" s="13" t="s">
        <v>2</v>
      </c>
      <c r="B227" s="13"/>
      <c r="C227" s="13"/>
      <c r="D227" s="13"/>
      <c r="E227" s="12" t="s">
        <v>1</v>
      </c>
      <c r="F227" s="8"/>
      <c r="I227" s="11"/>
      <c r="J227" s="11"/>
      <c r="K227" s="11"/>
      <c r="L227" s="11"/>
      <c r="M227" s="11"/>
      <c r="N227" s="10" t="s">
        <v>0</v>
      </c>
      <c r="O227" s="10"/>
      <c r="P227" s="9"/>
      <c r="T227" s="4"/>
      <c r="U227" s="7"/>
      <c r="V227" s="5"/>
      <c r="W227" s="6"/>
      <c r="X227" s="5"/>
      <c r="Y227" s="4"/>
      <c r="Z227" s="4"/>
      <c r="AA227" s="4"/>
      <c r="AB227" s="4"/>
      <c r="AC227" s="4"/>
      <c r="AD227" s="4"/>
    </row>
    <row r="257" spans="1:18" ht="19.5" customHeight="1">
      <c r="A257" s="48" t="s">
        <v>32</v>
      </c>
      <c r="B257" s="48"/>
      <c r="C257" s="49"/>
      <c r="D257" s="49"/>
      <c r="F257" s="119" t="s">
        <v>36</v>
      </c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62"/>
    </row>
    <row r="258" spans="1:17" ht="19.5" customHeight="1">
      <c r="A258" s="48" t="s">
        <v>30</v>
      </c>
      <c r="B258" s="48"/>
      <c r="C258" s="48"/>
      <c r="D258" s="48"/>
      <c r="F258" s="120" t="s">
        <v>291</v>
      </c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</row>
    <row r="259" spans="6:17" ht="19.5" customHeight="1">
      <c r="F259" s="121" t="s">
        <v>300</v>
      </c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</row>
    <row r="260" spans="1:16" s="44" customFormat="1" ht="19.5" customHeight="1">
      <c r="A260" s="44" t="s">
        <v>29</v>
      </c>
      <c r="E260" s="45"/>
      <c r="F260" s="61" t="s">
        <v>35</v>
      </c>
      <c r="P260" s="46" t="s">
        <v>27</v>
      </c>
    </row>
    <row r="261" spans="5:16" s="44" customFormat="1" ht="19.5" customHeight="1" thickBot="1">
      <c r="E261" s="45"/>
      <c r="F261" s="61"/>
      <c r="P261" s="46"/>
    </row>
    <row r="262" spans="1:17" s="43" customFormat="1" ht="12" customHeight="1" thickTop="1">
      <c r="A262" s="105" t="s">
        <v>26</v>
      </c>
      <c r="B262" s="108" t="s">
        <v>25</v>
      </c>
      <c r="C262" s="110" t="s">
        <v>24</v>
      </c>
      <c r="D262" s="113" t="s">
        <v>23</v>
      </c>
      <c r="E262" s="101" t="s">
        <v>22</v>
      </c>
      <c r="F262" s="101" t="s">
        <v>21</v>
      </c>
      <c r="G262" s="101" t="s">
        <v>19</v>
      </c>
      <c r="H262" s="101" t="s">
        <v>20</v>
      </c>
      <c r="I262" s="104" t="s">
        <v>18</v>
      </c>
      <c r="J262" s="104"/>
      <c r="K262" s="104"/>
      <c r="L262" s="104"/>
      <c r="M262" s="104"/>
      <c r="N262" s="104"/>
      <c r="O262" s="104"/>
      <c r="P262" s="104"/>
      <c r="Q262" s="116" t="s">
        <v>17</v>
      </c>
    </row>
    <row r="263" spans="1:17" s="43" customFormat="1" ht="12" customHeight="1">
      <c r="A263" s="106"/>
      <c r="B263" s="102"/>
      <c r="C263" s="111"/>
      <c r="D263" s="114"/>
      <c r="E263" s="102"/>
      <c r="F263" s="102"/>
      <c r="G263" s="102"/>
      <c r="H263" s="102"/>
      <c r="I263" s="95"/>
      <c r="J263" s="95"/>
      <c r="K263" s="126" t="s">
        <v>14</v>
      </c>
      <c r="L263" s="127"/>
      <c r="M263" s="127"/>
      <c r="N263" s="128"/>
      <c r="O263" s="95"/>
      <c r="P263" s="95"/>
      <c r="Q263" s="117"/>
    </row>
    <row r="264" spans="1:17" s="41" customFormat="1" ht="14.25" customHeight="1" thickBot="1">
      <c r="A264" s="107"/>
      <c r="B264" s="109"/>
      <c r="C264" s="112"/>
      <c r="D264" s="115"/>
      <c r="E264" s="103"/>
      <c r="F264" s="103"/>
      <c r="G264" s="103"/>
      <c r="H264" s="103"/>
      <c r="I264" s="42" t="s">
        <v>16</v>
      </c>
      <c r="J264" s="42" t="s">
        <v>15</v>
      </c>
      <c r="K264" s="96" t="s">
        <v>296</v>
      </c>
      <c r="L264" s="96" t="s">
        <v>297</v>
      </c>
      <c r="M264" s="96" t="s">
        <v>298</v>
      </c>
      <c r="N264" s="96" t="s">
        <v>299</v>
      </c>
      <c r="O264" s="42" t="s">
        <v>13</v>
      </c>
      <c r="P264" s="42" t="s">
        <v>12</v>
      </c>
      <c r="Q264" s="118"/>
    </row>
    <row r="265" spans="1:17" s="21" customFormat="1" ht="30" customHeight="1" thickTop="1">
      <c r="A265" s="40">
        <v>1</v>
      </c>
      <c r="B265" s="60">
        <v>19</v>
      </c>
      <c r="C265" s="59" t="s">
        <v>38</v>
      </c>
      <c r="D265" s="58" t="s">
        <v>37</v>
      </c>
      <c r="E265" s="57">
        <v>34805</v>
      </c>
      <c r="F265" s="56"/>
      <c r="G265" s="53"/>
      <c r="H265" s="53"/>
      <c r="I265" s="55">
        <v>9</v>
      </c>
      <c r="J265" s="55">
        <v>5</v>
      </c>
      <c r="K265" s="55">
        <v>3.5</v>
      </c>
      <c r="L265" s="55">
        <v>5</v>
      </c>
      <c r="M265" s="55">
        <v>7</v>
      </c>
      <c r="N265" s="54">
        <v>5</v>
      </c>
      <c r="O265" s="64">
        <f>(I265+J265*3+SUM(K265:N265)/4*6)/10</f>
        <v>5.475</v>
      </c>
      <c r="P265" s="53"/>
      <c r="Q265" s="52"/>
    </row>
    <row r="266" spans="1:17" s="21" customFormat="1" ht="24.75" customHeight="1" thickBot="1">
      <c r="A266" s="30"/>
      <c r="B266" s="29"/>
      <c r="C266" s="28"/>
      <c r="D266" s="27"/>
      <c r="E266" s="26"/>
      <c r="F266" s="51"/>
      <c r="G266" s="23"/>
      <c r="H266" s="23"/>
      <c r="I266" s="24"/>
      <c r="J266" s="24"/>
      <c r="K266" s="24"/>
      <c r="L266" s="24"/>
      <c r="M266" s="24"/>
      <c r="N266" s="23"/>
      <c r="O266" s="23"/>
      <c r="P266" s="23"/>
      <c r="Q266" s="50"/>
    </row>
    <row r="267" spans="1:30" s="14" customFormat="1" ht="16.5" thickTop="1">
      <c r="A267" s="5" t="s">
        <v>9</v>
      </c>
      <c r="B267" s="5"/>
      <c r="C267" s="5"/>
      <c r="D267" s="5"/>
      <c r="E267" s="18" t="s">
        <v>8</v>
      </c>
      <c r="F267" s="17"/>
      <c r="G267" s="5"/>
      <c r="H267" s="5" t="s">
        <v>7</v>
      </c>
      <c r="J267" s="5"/>
      <c r="K267" s="5"/>
      <c r="L267" s="5"/>
      <c r="M267" s="5"/>
      <c r="N267" s="16"/>
      <c r="O267" s="16"/>
      <c r="P267" s="20" t="s">
        <v>6</v>
      </c>
      <c r="T267" s="15"/>
      <c r="U267" s="5"/>
      <c r="V267" s="5"/>
      <c r="W267" s="5"/>
      <c r="X267" s="5"/>
      <c r="Y267" s="5"/>
      <c r="Z267" s="5"/>
      <c r="AA267" s="15"/>
      <c r="AB267" s="15"/>
      <c r="AC267" s="15"/>
      <c r="AD267" s="15"/>
    </row>
    <row r="268" spans="1:30" s="14" customFormat="1" ht="14.25" customHeight="1">
      <c r="A268" s="7" t="s">
        <v>5</v>
      </c>
      <c r="B268" s="7"/>
      <c r="C268" s="7"/>
      <c r="D268" s="7" t="s">
        <v>4</v>
      </c>
      <c r="E268" s="19"/>
      <c r="F268" s="17"/>
      <c r="H268" s="5"/>
      <c r="I268" s="5"/>
      <c r="J268" s="5"/>
      <c r="K268" s="5"/>
      <c r="L268" s="5"/>
      <c r="M268" s="5"/>
      <c r="N268" s="18"/>
      <c r="O268" s="18"/>
      <c r="P268" s="16"/>
      <c r="Q268" s="16"/>
      <c r="R268" s="15"/>
      <c r="T268" s="15"/>
      <c r="U268" s="7"/>
      <c r="V268" s="5"/>
      <c r="W268" s="5"/>
      <c r="X268" s="5"/>
      <c r="Y268" s="5"/>
      <c r="Z268" s="5"/>
      <c r="AA268" s="15"/>
      <c r="AB268" s="15"/>
      <c r="AC268" s="15"/>
      <c r="AD268" s="15"/>
    </row>
    <row r="269" spans="1:30" s="14" customFormat="1" ht="14.25" customHeight="1">
      <c r="A269" s="7"/>
      <c r="B269" s="7"/>
      <c r="C269" s="7"/>
      <c r="D269" s="7"/>
      <c r="E269" s="19"/>
      <c r="F269" s="19"/>
      <c r="H269" s="5"/>
      <c r="I269" s="5"/>
      <c r="J269" s="5"/>
      <c r="K269" s="5"/>
      <c r="L269" s="5"/>
      <c r="M269" s="5"/>
      <c r="N269" s="18"/>
      <c r="O269" s="18"/>
      <c r="P269" s="16"/>
      <c r="Q269" s="16"/>
      <c r="R269" s="15"/>
      <c r="T269" s="15"/>
      <c r="U269" s="7"/>
      <c r="V269" s="5"/>
      <c r="W269" s="5"/>
      <c r="X269" s="5"/>
      <c r="Y269" s="5"/>
      <c r="Z269" s="5"/>
      <c r="AA269" s="15"/>
      <c r="AB269" s="15"/>
      <c r="AC269" s="15"/>
      <c r="AD269" s="15"/>
    </row>
    <row r="270" spans="1:30" s="14" customFormat="1" ht="14.25" customHeight="1">
      <c r="A270" s="7"/>
      <c r="B270" s="7"/>
      <c r="C270" s="7"/>
      <c r="D270" s="7"/>
      <c r="E270" s="19"/>
      <c r="F270" s="19"/>
      <c r="H270" s="5"/>
      <c r="I270" s="5"/>
      <c r="J270" s="5"/>
      <c r="K270" s="5"/>
      <c r="L270" s="5"/>
      <c r="M270" s="5"/>
      <c r="N270" s="18"/>
      <c r="O270" s="18"/>
      <c r="P270" s="16"/>
      <c r="Q270" s="16"/>
      <c r="R270" s="15"/>
      <c r="T270" s="15"/>
      <c r="U270" s="7"/>
      <c r="V270" s="5"/>
      <c r="W270" s="5"/>
      <c r="X270" s="5"/>
      <c r="Y270" s="5"/>
      <c r="Z270" s="5"/>
      <c r="AA270" s="15"/>
      <c r="AB270" s="15"/>
      <c r="AC270" s="15"/>
      <c r="AD270" s="15"/>
    </row>
    <row r="271" spans="1:30" s="14" customFormat="1" ht="14.25" customHeight="1">
      <c r="A271" s="7"/>
      <c r="B271" s="7"/>
      <c r="C271" s="7"/>
      <c r="D271" s="7"/>
      <c r="E271" s="19"/>
      <c r="F271" s="19"/>
      <c r="H271" s="5"/>
      <c r="I271" s="5"/>
      <c r="J271" s="5"/>
      <c r="K271" s="5"/>
      <c r="L271" s="5"/>
      <c r="M271" s="5"/>
      <c r="N271" s="18"/>
      <c r="O271" s="18"/>
      <c r="P271" s="16"/>
      <c r="Q271" s="16"/>
      <c r="R271" s="15"/>
      <c r="T271" s="15"/>
      <c r="U271" s="7"/>
      <c r="V271" s="5"/>
      <c r="W271" s="5"/>
      <c r="X271" s="5"/>
      <c r="Y271" s="5"/>
      <c r="Z271" s="5"/>
      <c r="AA271" s="15"/>
      <c r="AB271" s="15"/>
      <c r="AC271" s="15"/>
      <c r="AD271" s="15"/>
    </row>
    <row r="272" spans="1:30" s="14" customFormat="1" ht="14.25" customHeight="1">
      <c r="A272" s="7"/>
      <c r="B272" s="7"/>
      <c r="C272" s="7"/>
      <c r="D272" s="7"/>
      <c r="E272" s="19"/>
      <c r="F272" s="19"/>
      <c r="H272" s="5"/>
      <c r="I272" s="5"/>
      <c r="J272" s="5"/>
      <c r="K272" s="5"/>
      <c r="L272" s="5"/>
      <c r="M272" s="5"/>
      <c r="N272" s="18"/>
      <c r="O272" s="18"/>
      <c r="P272" s="16"/>
      <c r="Q272" s="16"/>
      <c r="R272" s="15"/>
      <c r="T272" s="15"/>
      <c r="U272" s="7"/>
      <c r="V272" s="5"/>
      <c r="W272" s="5"/>
      <c r="X272" s="5"/>
      <c r="Y272" s="5"/>
      <c r="Z272" s="5"/>
      <c r="AA272" s="15"/>
      <c r="AB272" s="15"/>
      <c r="AC272" s="15"/>
      <c r="AD272" s="15"/>
    </row>
    <row r="273" spans="1:30" s="14" customFormat="1" ht="15" customHeight="1">
      <c r="A273" s="7"/>
      <c r="B273" s="7"/>
      <c r="C273" s="7"/>
      <c r="D273" s="7"/>
      <c r="E273" s="19"/>
      <c r="F273" s="19"/>
      <c r="G273" s="7"/>
      <c r="H273" s="5" t="s">
        <v>3</v>
      </c>
      <c r="I273" s="7"/>
      <c r="N273" s="18"/>
      <c r="O273" s="18"/>
      <c r="P273" s="17"/>
      <c r="Q273" s="16"/>
      <c r="R273" s="4"/>
      <c r="S273" s="4"/>
      <c r="T273" s="15"/>
      <c r="U273" s="7"/>
      <c r="V273" s="5"/>
      <c r="W273" s="6"/>
      <c r="X273" s="5"/>
      <c r="Y273" s="15"/>
      <c r="Z273" s="15"/>
      <c r="AA273" s="4"/>
      <c r="AB273" s="4"/>
      <c r="AC273" s="4"/>
      <c r="AD273" s="4"/>
    </row>
    <row r="274" spans="1:30" s="3" customFormat="1" ht="15.75" customHeight="1">
      <c r="A274" s="13" t="s">
        <v>2</v>
      </c>
      <c r="B274" s="13"/>
      <c r="C274" s="13"/>
      <c r="D274" s="13"/>
      <c r="E274" s="12" t="s">
        <v>1</v>
      </c>
      <c r="F274" s="8"/>
      <c r="I274" s="11"/>
      <c r="J274" s="11"/>
      <c r="K274" s="11"/>
      <c r="L274" s="11"/>
      <c r="M274" s="11"/>
      <c r="N274" s="10" t="s">
        <v>0</v>
      </c>
      <c r="O274" s="10"/>
      <c r="P274" s="9"/>
      <c r="T274" s="4"/>
      <c r="U274" s="7"/>
      <c r="V274" s="5"/>
      <c r="W274" s="6"/>
      <c r="X274" s="5"/>
      <c r="Y274" s="4"/>
      <c r="Z274" s="4"/>
      <c r="AA274" s="4"/>
      <c r="AB274" s="4"/>
      <c r="AC274" s="4"/>
      <c r="AD274" s="4"/>
    </row>
    <row r="304" spans="1:18" ht="19.5" customHeight="1">
      <c r="A304" s="48" t="s">
        <v>32</v>
      </c>
      <c r="B304" s="48"/>
      <c r="C304" s="49"/>
      <c r="D304" s="49"/>
      <c r="F304" s="119" t="s">
        <v>36</v>
      </c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62"/>
    </row>
    <row r="305" spans="1:17" ht="19.5" customHeight="1">
      <c r="A305" s="48" t="s">
        <v>30</v>
      </c>
      <c r="B305" s="48"/>
      <c r="C305" s="48"/>
      <c r="D305" s="48"/>
      <c r="F305" s="120" t="s">
        <v>290</v>
      </c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</row>
    <row r="306" spans="6:17" ht="19.5" customHeight="1">
      <c r="F306" s="121" t="s">
        <v>300</v>
      </c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</row>
    <row r="307" spans="1:16" s="44" customFormat="1" ht="19.5" customHeight="1">
      <c r="A307" s="44" t="s">
        <v>29</v>
      </c>
      <c r="E307" s="45"/>
      <c r="F307" s="61" t="s">
        <v>35</v>
      </c>
      <c r="P307" s="46" t="s">
        <v>27</v>
      </c>
    </row>
    <row r="308" spans="5:16" s="44" customFormat="1" ht="19.5" customHeight="1" thickBot="1">
      <c r="E308" s="45"/>
      <c r="F308" s="61"/>
      <c r="P308" s="46"/>
    </row>
    <row r="309" spans="1:17" s="43" customFormat="1" ht="12" customHeight="1" thickTop="1">
      <c r="A309" s="105" t="s">
        <v>26</v>
      </c>
      <c r="B309" s="108" t="s">
        <v>25</v>
      </c>
      <c r="C309" s="110" t="s">
        <v>24</v>
      </c>
      <c r="D309" s="113" t="s">
        <v>23</v>
      </c>
      <c r="E309" s="101" t="s">
        <v>22</v>
      </c>
      <c r="F309" s="101" t="s">
        <v>21</v>
      </c>
      <c r="G309" s="101" t="s">
        <v>19</v>
      </c>
      <c r="H309" s="101" t="s">
        <v>20</v>
      </c>
      <c r="I309" s="104" t="s">
        <v>18</v>
      </c>
      <c r="J309" s="104"/>
      <c r="K309" s="104"/>
      <c r="L309" s="104"/>
      <c r="M309" s="104"/>
      <c r="N309" s="104"/>
      <c r="O309" s="104"/>
      <c r="P309" s="104"/>
      <c r="Q309" s="116" t="s">
        <v>17</v>
      </c>
    </row>
    <row r="310" spans="1:17" s="43" customFormat="1" ht="12" customHeight="1">
      <c r="A310" s="106"/>
      <c r="B310" s="102"/>
      <c r="C310" s="111"/>
      <c r="D310" s="114"/>
      <c r="E310" s="102"/>
      <c r="F310" s="102"/>
      <c r="G310" s="102"/>
      <c r="H310" s="102"/>
      <c r="I310" s="95"/>
      <c r="J310" s="95"/>
      <c r="K310" s="126" t="s">
        <v>14</v>
      </c>
      <c r="L310" s="127"/>
      <c r="M310" s="127"/>
      <c r="N310" s="128"/>
      <c r="O310" s="95"/>
      <c r="P310" s="95"/>
      <c r="Q310" s="117"/>
    </row>
    <row r="311" spans="1:17" s="41" customFormat="1" ht="14.25" customHeight="1" thickBot="1">
      <c r="A311" s="107"/>
      <c r="B311" s="109"/>
      <c r="C311" s="112"/>
      <c r="D311" s="115"/>
      <c r="E311" s="103"/>
      <c r="F311" s="103"/>
      <c r="G311" s="103"/>
      <c r="H311" s="103"/>
      <c r="I311" s="42" t="s">
        <v>16</v>
      </c>
      <c r="J311" s="42" t="s">
        <v>15</v>
      </c>
      <c r="K311" s="96" t="s">
        <v>296</v>
      </c>
      <c r="L311" s="96" t="s">
        <v>297</v>
      </c>
      <c r="M311" s="96" t="s">
        <v>298</v>
      </c>
      <c r="N311" s="96" t="s">
        <v>299</v>
      </c>
      <c r="O311" s="42" t="s">
        <v>13</v>
      </c>
      <c r="P311" s="42" t="s">
        <v>12</v>
      </c>
      <c r="Q311" s="118"/>
    </row>
    <row r="312" spans="1:17" s="21" customFormat="1" ht="34.5" customHeight="1" thickTop="1">
      <c r="A312" s="40">
        <v>1</v>
      </c>
      <c r="B312" s="60">
        <v>20</v>
      </c>
      <c r="C312" s="59" t="s">
        <v>34</v>
      </c>
      <c r="D312" s="58" t="s">
        <v>33</v>
      </c>
      <c r="E312" s="57">
        <v>34643</v>
      </c>
      <c r="F312" s="56"/>
      <c r="G312" s="53"/>
      <c r="H312" s="53"/>
      <c r="I312" s="55">
        <v>10</v>
      </c>
      <c r="J312" s="55">
        <v>5</v>
      </c>
      <c r="K312" s="55">
        <v>3.5</v>
      </c>
      <c r="L312" s="55">
        <v>5</v>
      </c>
      <c r="M312" s="55">
        <v>4</v>
      </c>
      <c r="N312" s="54">
        <v>4.5</v>
      </c>
      <c r="O312" s="64">
        <f>(I312+J312*3+SUM(K312:N312)/4*6)/10</f>
        <v>5.05</v>
      </c>
      <c r="P312" s="53"/>
      <c r="Q312" s="52"/>
    </row>
    <row r="313" spans="1:17" s="21" customFormat="1" ht="18.75" customHeight="1" thickBot="1">
      <c r="A313" s="30"/>
      <c r="B313" s="29"/>
      <c r="C313" s="28"/>
      <c r="D313" s="27"/>
      <c r="E313" s="26"/>
      <c r="F313" s="51"/>
      <c r="G313" s="23"/>
      <c r="H313" s="23"/>
      <c r="I313" s="24"/>
      <c r="J313" s="24"/>
      <c r="K313" s="24"/>
      <c r="L313" s="24"/>
      <c r="M313" s="24"/>
      <c r="N313" s="23"/>
      <c r="O313" s="23"/>
      <c r="P313" s="23"/>
      <c r="Q313" s="50"/>
    </row>
    <row r="314" spans="1:30" s="14" customFormat="1" ht="16.5" thickTop="1">
      <c r="A314" s="5" t="s">
        <v>9</v>
      </c>
      <c r="B314" s="5"/>
      <c r="C314" s="5"/>
      <c r="D314" s="5"/>
      <c r="E314" s="18" t="s">
        <v>8</v>
      </c>
      <c r="F314" s="17"/>
      <c r="G314" s="5"/>
      <c r="H314" s="5" t="s">
        <v>7</v>
      </c>
      <c r="J314" s="5"/>
      <c r="K314" s="5"/>
      <c r="L314" s="5"/>
      <c r="M314" s="5"/>
      <c r="N314" s="16"/>
      <c r="O314" s="16"/>
      <c r="P314" s="20" t="s">
        <v>6</v>
      </c>
      <c r="T314" s="15"/>
      <c r="U314" s="5"/>
      <c r="V314" s="5"/>
      <c r="W314" s="5"/>
      <c r="X314" s="5"/>
      <c r="Y314" s="5"/>
      <c r="Z314" s="5"/>
      <c r="AA314" s="15"/>
      <c r="AB314" s="15"/>
      <c r="AC314" s="15"/>
      <c r="AD314" s="15"/>
    </row>
    <row r="315" spans="1:30" s="14" customFormat="1" ht="14.25" customHeight="1">
      <c r="A315" s="7" t="s">
        <v>5</v>
      </c>
      <c r="B315" s="7"/>
      <c r="C315" s="7"/>
      <c r="D315" s="7" t="s">
        <v>4</v>
      </c>
      <c r="E315" s="19"/>
      <c r="F315" s="17"/>
      <c r="H315" s="5"/>
      <c r="I315" s="5"/>
      <c r="J315" s="5"/>
      <c r="K315" s="5"/>
      <c r="L315" s="5"/>
      <c r="M315" s="5"/>
      <c r="N315" s="18"/>
      <c r="O315" s="18"/>
      <c r="P315" s="16"/>
      <c r="Q315" s="16"/>
      <c r="R315" s="15"/>
      <c r="T315" s="15"/>
      <c r="U315" s="7"/>
      <c r="V315" s="5"/>
      <c r="W315" s="5"/>
      <c r="X315" s="5"/>
      <c r="Y315" s="5"/>
      <c r="Z315" s="5"/>
      <c r="AA315" s="15"/>
      <c r="AB315" s="15"/>
      <c r="AC315" s="15"/>
      <c r="AD315" s="15"/>
    </row>
    <row r="316" spans="1:30" s="14" customFormat="1" ht="14.25" customHeight="1">
      <c r="A316" s="7"/>
      <c r="B316" s="7"/>
      <c r="C316" s="7"/>
      <c r="D316" s="7"/>
      <c r="E316" s="19"/>
      <c r="F316" s="17"/>
      <c r="H316" s="5"/>
      <c r="I316" s="5"/>
      <c r="J316" s="5"/>
      <c r="K316" s="5"/>
      <c r="L316" s="5"/>
      <c r="M316" s="5"/>
      <c r="N316" s="18"/>
      <c r="O316" s="18"/>
      <c r="P316" s="16"/>
      <c r="Q316" s="16"/>
      <c r="R316" s="15"/>
      <c r="T316" s="15"/>
      <c r="U316" s="7"/>
      <c r="V316" s="5"/>
      <c r="W316" s="5"/>
      <c r="X316" s="5"/>
      <c r="Y316" s="5"/>
      <c r="Z316" s="5"/>
      <c r="AA316" s="15"/>
      <c r="AB316" s="15"/>
      <c r="AC316" s="15"/>
      <c r="AD316" s="15"/>
    </row>
    <row r="317" spans="1:30" s="14" customFormat="1" ht="14.25" customHeight="1">
      <c r="A317" s="7"/>
      <c r="B317" s="7"/>
      <c r="C317" s="7"/>
      <c r="D317" s="7"/>
      <c r="E317" s="19"/>
      <c r="F317" s="17"/>
      <c r="H317" s="5"/>
      <c r="I317" s="5"/>
      <c r="J317" s="5"/>
      <c r="K317" s="5"/>
      <c r="L317" s="5"/>
      <c r="M317" s="5"/>
      <c r="N317" s="18"/>
      <c r="O317" s="18"/>
      <c r="P317" s="16"/>
      <c r="Q317" s="16"/>
      <c r="R317" s="15"/>
      <c r="T317" s="15"/>
      <c r="U317" s="7"/>
      <c r="V317" s="5"/>
      <c r="W317" s="5"/>
      <c r="X317" s="5"/>
      <c r="Y317" s="5"/>
      <c r="Z317" s="5"/>
      <c r="AA317" s="15"/>
      <c r="AB317" s="15"/>
      <c r="AC317" s="15"/>
      <c r="AD317" s="15"/>
    </row>
    <row r="318" spans="1:30" s="14" customFormat="1" ht="14.25" customHeight="1">
      <c r="A318" s="7"/>
      <c r="B318" s="7"/>
      <c r="C318" s="7"/>
      <c r="D318" s="7"/>
      <c r="E318" s="19"/>
      <c r="F318" s="19"/>
      <c r="H318" s="5"/>
      <c r="I318" s="5"/>
      <c r="J318" s="5"/>
      <c r="K318" s="5"/>
      <c r="L318" s="5"/>
      <c r="M318" s="5"/>
      <c r="N318" s="18"/>
      <c r="O318" s="18"/>
      <c r="P318" s="16"/>
      <c r="Q318" s="16"/>
      <c r="R318" s="15"/>
      <c r="T318" s="15"/>
      <c r="U318" s="7"/>
      <c r="V318" s="5"/>
      <c r="W318" s="5"/>
      <c r="X318" s="5"/>
      <c r="Y318" s="5"/>
      <c r="Z318" s="5"/>
      <c r="AA318" s="15"/>
      <c r="AB318" s="15"/>
      <c r="AC318" s="15"/>
      <c r="AD318" s="15"/>
    </row>
    <row r="319" spans="1:30" s="14" customFormat="1" ht="14.25" customHeight="1">
      <c r="A319" s="7"/>
      <c r="B319" s="7"/>
      <c r="C319" s="7"/>
      <c r="D319" s="7"/>
      <c r="E319" s="19"/>
      <c r="F319" s="19"/>
      <c r="H319" s="5"/>
      <c r="I319" s="5"/>
      <c r="J319" s="5"/>
      <c r="K319" s="5"/>
      <c r="L319" s="5"/>
      <c r="M319" s="5"/>
      <c r="N319" s="18"/>
      <c r="O319" s="18"/>
      <c r="P319" s="16"/>
      <c r="Q319" s="16"/>
      <c r="R319" s="15"/>
      <c r="T319" s="15"/>
      <c r="U319" s="7"/>
      <c r="V319" s="5"/>
      <c r="W319" s="5"/>
      <c r="X319" s="5"/>
      <c r="Y319" s="5"/>
      <c r="Z319" s="5"/>
      <c r="AA319" s="15"/>
      <c r="AB319" s="15"/>
      <c r="AC319" s="15"/>
      <c r="AD319" s="15"/>
    </row>
    <row r="320" spans="1:30" s="14" customFormat="1" ht="15" customHeight="1">
      <c r="A320" s="7"/>
      <c r="B320" s="7"/>
      <c r="C320" s="7"/>
      <c r="D320" s="7"/>
      <c r="E320" s="19"/>
      <c r="F320" s="19"/>
      <c r="G320" s="7"/>
      <c r="H320" s="5" t="s">
        <v>3</v>
      </c>
      <c r="I320" s="7"/>
      <c r="N320" s="18"/>
      <c r="O320" s="18"/>
      <c r="P320" s="17"/>
      <c r="Q320" s="16"/>
      <c r="R320" s="4"/>
      <c r="S320" s="4"/>
      <c r="T320" s="15"/>
      <c r="U320" s="7"/>
      <c r="V320" s="5"/>
      <c r="W320" s="6"/>
      <c r="X320" s="5"/>
      <c r="Y320" s="15"/>
      <c r="Z320" s="15"/>
      <c r="AA320" s="4"/>
      <c r="AB320" s="4"/>
      <c r="AC320" s="4"/>
      <c r="AD320" s="4"/>
    </row>
    <row r="321" spans="1:30" s="3" customFormat="1" ht="15.75" customHeight="1">
      <c r="A321" s="13" t="s">
        <v>2</v>
      </c>
      <c r="B321" s="13"/>
      <c r="C321" s="13"/>
      <c r="D321" s="13"/>
      <c r="E321" s="12" t="s">
        <v>1</v>
      </c>
      <c r="F321" s="8"/>
      <c r="I321" s="11"/>
      <c r="J321" s="11"/>
      <c r="K321" s="11"/>
      <c r="L321" s="11"/>
      <c r="M321" s="11"/>
      <c r="N321" s="10" t="s">
        <v>0</v>
      </c>
      <c r="O321" s="10"/>
      <c r="P321" s="9"/>
      <c r="T321" s="4"/>
      <c r="U321" s="7"/>
      <c r="V321" s="5"/>
      <c r="W321" s="6"/>
      <c r="X321" s="5"/>
      <c r="Y321" s="4"/>
      <c r="Z321" s="4"/>
      <c r="AA321" s="4"/>
      <c r="AB321" s="4"/>
      <c r="AC321" s="4"/>
      <c r="AD321" s="4"/>
    </row>
    <row r="352" spans="1:18" ht="19.5" customHeight="1">
      <c r="A352" s="48" t="s">
        <v>32</v>
      </c>
      <c r="B352" s="48"/>
      <c r="C352" s="49"/>
      <c r="D352" s="49"/>
      <c r="F352" s="119" t="s">
        <v>36</v>
      </c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62"/>
    </row>
    <row r="353" spans="1:17" ht="19.5" customHeight="1">
      <c r="A353" s="48" t="s">
        <v>30</v>
      </c>
      <c r="B353" s="48"/>
      <c r="C353" s="48"/>
      <c r="D353" s="48"/>
      <c r="F353" s="120" t="s">
        <v>289</v>
      </c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</row>
    <row r="354" spans="6:17" ht="19.5" customHeight="1">
      <c r="F354" s="121" t="s">
        <v>300</v>
      </c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</row>
    <row r="355" spans="1:16" s="44" customFormat="1" ht="19.5" customHeight="1">
      <c r="A355" s="44" t="s">
        <v>29</v>
      </c>
      <c r="E355" s="45"/>
      <c r="F355" s="61" t="s">
        <v>35</v>
      </c>
      <c r="P355" s="46" t="s">
        <v>27</v>
      </c>
    </row>
    <row r="356" spans="5:17" s="44" customFormat="1" ht="19.5" customHeight="1" thickBot="1">
      <c r="E356" s="45"/>
      <c r="F356" s="47"/>
      <c r="P356" s="46"/>
      <c r="Q356" s="45"/>
    </row>
    <row r="357" spans="1:17" s="43" customFormat="1" ht="12" customHeight="1" thickTop="1">
      <c r="A357" s="105" t="s">
        <v>26</v>
      </c>
      <c r="B357" s="108" t="s">
        <v>25</v>
      </c>
      <c r="C357" s="110" t="s">
        <v>24</v>
      </c>
      <c r="D357" s="113" t="s">
        <v>23</v>
      </c>
      <c r="E357" s="101" t="s">
        <v>22</v>
      </c>
      <c r="F357" s="101" t="s">
        <v>21</v>
      </c>
      <c r="G357" s="101" t="s">
        <v>20</v>
      </c>
      <c r="H357" s="101" t="s">
        <v>19</v>
      </c>
      <c r="I357" s="104" t="s">
        <v>18</v>
      </c>
      <c r="J357" s="104"/>
      <c r="K357" s="104"/>
      <c r="L357" s="104"/>
      <c r="M357" s="104"/>
      <c r="N357" s="104"/>
      <c r="O357" s="104"/>
      <c r="P357" s="104"/>
      <c r="Q357" s="116" t="s">
        <v>17</v>
      </c>
    </row>
    <row r="358" spans="1:17" s="43" customFormat="1" ht="12" customHeight="1">
      <c r="A358" s="106"/>
      <c r="B358" s="102"/>
      <c r="C358" s="111"/>
      <c r="D358" s="114"/>
      <c r="E358" s="102"/>
      <c r="F358" s="102"/>
      <c r="G358" s="102"/>
      <c r="H358" s="102"/>
      <c r="I358" s="95"/>
      <c r="J358" s="95"/>
      <c r="K358" s="126" t="s">
        <v>14</v>
      </c>
      <c r="L358" s="127"/>
      <c r="M358" s="127"/>
      <c r="N358" s="128"/>
      <c r="O358" s="95"/>
      <c r="P358" s="95"/>
      <c r="Q358" s="117"/>
    </row>
    <row r="359" spans="1:17" s="41" customFormat="1" ht="14.25" customHeight="1" thickBot="1">
      <c r="A359" s="107"/>
      <c r="B359" s="109"/>
      <c r="C359" s="112"/>
      <c r="D359" s="115"/>
      <c r="E359" s="103"/>
      <c r="F359" s="103"/>
      <c r="G359" s="103"/>
      <c r="H359" s="103"/>
      <c r="I359" s="42" t="s">
        <v>16</v>
      </c>
      <c r="J359" s="42" t="s">
        <v>15</v>
      </c>
      <c r="K359" s="96" t="s">
        <v>296</v>
      </c>
      <c r="L359" s="96" t="s">
        <v>297</v>
      </c>
      <c r="M359" s="96" t="s">
        <v>298</v>
      </c>
      <c r="N359" s="96" t="s">
        <v>299</v>
      </c>
      <c r="O359" s="42" t="s">
        <v>13</v>
      </c>
      <c r="P359" s="42" t="s">
        <v>12</v>
      </c>
      <c r="Q359" s="118"/>
    </row>
    <row r="360" spans="1:17" s="21" customFormat="1" ht="29.25" customHeight="1" thickTop="1">
      <c r="A360" s="40">
        <v>1</v>
      </c>
      <c r="B360" s="39">
        <v>21</v>
      </c>
      <c r="C360" s="38" t="s">
        <v>11</v>
      </c>
      <c r="D360" s="37" t="s">
        <v>10</v>
      </c>
      <c r="E360" s="36">
        <v>34998</v>
      </c>
      <c r="F360" s="35"/>
      <c r="G360" s="32"/>
      <c r="H360" s="32"/>
      <c r="I360" s="34">
        <v>10</v>
      </c>
      <c r="J360" s="34">
        <v>8</v>
      </c>
      <c r="K360" s="98">
        <v>3.5</v>
      </c>
      <c r="L360" s="98">
        <v>8</v>
      </c>
      <c r="M360" s="98">
        <v>5</v>
      </c>
      <c r="N360" s="33">
        <v>6.5</v>
      </c>
      <c r="O360" s="64">
        <f>(I360+J360*3+SUM(K360:N360)/4*6)/10</f>
        <v>6.85</v>
      </c>
      <c r="P360" s="32"/>
      <c r="Q360" s="31"/>
    </row>
    <row r="361" spans="1:17" s="21" customFormat="1" ht="22.5" customHeight="1" thickBot="1">
      <c r="A361" s="30"/>
      <c r="B361" s="29"/>
      <c r="C361" s="28"/>
      <c r="D361" s="27"/>
      <c r="E361" s="26"/>
      <c r="F361" s="25"/>
      <c r="G361" s="23"/>
      <c r="H361" s="23"/>
      <c r="I361" s="24"/>
      <c r="J361" s="24"/>
      <c r="K361" s="24"/>
      <c r="L361" s="24"/>
      <c r="M361" s="24"/>
      <c r="N361" s="23"/>
      <c r="O361" s="23"/>
      <c r="P361" s="23"/>
      <c r="Q361" s="22"/>
    </row>
    <row r="362" spans="1:30" s="14" customFormat="1" ht="16.5" thickTop="1">
      <c r="A362" s="5" t="s">
        <v>9</v>
      </c>
      <c r="B362" s="5"/>
      <c r="C362" s="5"/>
      <c r="D362" s="5"/>
      <c r="E362" s="18" t="s">
        <v>8</v>
      </c>
      <c r="G362" s="5"/>
      <c r="H362" s="5" t="s">
        <v>7</v>
      </c>
      <c r="J362" s="5"/>
      <c r="K362" s="5"/>
      <c r="L362" s="5"/>
      <c r="M362" s="5"/>
      <c r="N362" s="16"/>
      <c r="O362" s="16"/>
      <c r="P362" s="20" t="s">
        <v>6</v>
      </c>
      <c r="Q362" s="17"/>
      <c r="T362" s="15"/>
      <c r="U362" s="5"/>
      <c r="V362" s="5"/>
      <c r="W362" s="5"/>
      <c r="X362" s="5"/>
      <c r="Y362" s="5"/>
      <c r="Z362" s="5"/>
      <c r="AA362" s="15"/>
      <c r="AB362" s="15"/>
      <c r="AC362" s="15"/>
      <c r="AD362" s="15"/>
    </row>
    <row r="363" spans="1:30" s="14" customFormat="1" ht="14.25" customHeight="1">
      <c r="A363" s="7" t="s">
        <v>5</v>
      </c>
      <c r="B363" s="7"/>
      <c r="C363" s="7"/>
      <c r="D363" s="7" t="s">
        <v>4</v>
      </c>
      <c r="E363" s="19"/>
      <c r="H363" s="5"/>
      <c r="I363" s="5"/>
      <c r="J363" s="5"/>
      <c r="K363" s="5"/>
      <c r="L363" s="5"/>
      <c r="M363" s="5"/>
      <c r="N363" s="18"/>
      <c r="O363" s="18"/>
      <c r="P363" s="16"/>
      <c r="Q363" s="16"/>
      <c r="R363" s="15"/>
      <c r="T363" s="15"/>
      <c r="U363" s="7"/>
      <c r="V363" s="5"/>
      <c r="W363" s="5"/>
      <c r="X363" s="5"/>
      <c r="Y363" s="5"/>
      <c r="Z363" s="5"/>
      <c r="AA363" s="15"/>
      <c r="AB363" s="15"/>
      <c r="AC363" s="15"/>
      <c r="AD363" s="15"/>
    </row>
    <row r="364" spans="1:30" s="14" customFormat="1" ht="14.25" customHeight="1">
      <c r="A364" s="7"/>
      <c r="B364" s="7"/>
      <c r="C364" s="7"/>
      <c r="D364" s="7"/>
      <c r="E364" s="19"/>
      <c r="H364" s="5"/>
      <c r="I364" s="5"/>
      <c r="J364" s="5"/>
      <c r="K364" s="5"/>
      <c r="L364" s="5"/>
      <c r="M364" s="5"/>
      <c r="N364" s="18"/>
      <c r="O364" s="18"/>
      <c r="P364" s="16"/>
      <c r="Q364" s="16"/>
      <c r="R364" s="15"/>
      <c r="T364" s="15"/>
      <c r="U364" s="7"/>
      <c r="V364" s="5"/>
      <c r="W364" s="5"/>
      <c r="X364" s="5"/>
      <c r="Y364" s="5"/>
      <c r="Z364" s="5"/>
      <c r="AA364" s="15"/>
      <c r="AB364" s="15"/>
      <c r="AC364" s="15"/>
      <c r="AD364" s="15"/>
    </row>
    <row r="365" spans="1:30" s="14" customFormat="1" ht="14.25" customHeight="1">
      <c r="A365" s="7"/>
      <c r="B365" s="7"/>
      <c r="C365" s="7"/>
      <c r="D365" s="7"/>
      <c r="E365" s="19"/>
      <c r="H365" s="5"/>
      <c r="I365" s="5"/>
      <c r="J365" s="5"/>
      <c r="K365" s="5"/>
      <c r="L365" s="5"/>
      <c r="M365" s="5"/>
      <c r="N365" s="18"/>
      <c r="O365" s="18"/>
      <c r="P365" s="16"/>
      <c r="Q365" s="16"/>
      <c r="R365" s="15"/>
      <c r="T365" s="15"/>
      <c r="U365" s="7"/>
      <c r="V365" s="5"/>
      <c r="W365" s="5"/>
      <c r="X365" s="5"/>
      <c r="Y365" s="5"/>
      <c r="Z365" s="5"/>
      <c r="AA365" s="15"/>
      <c r="AB365" s="15"/>
      <c r="AC365" s="15"/>
      <c r="AD365" s="15"/>
    </row>
    <row r="366" spans="1:30" s="14" customFormat="1" ht="14.25" customHeight="1">
      <c r="A366" s="7"/>
      <c r="B366" s="7"/>
      <c r="C366" s="7"/>
      <c r="D366" s="7"/>
      <c r="E366" s="19"/>
      <c r="H366" s="5"/>
      <c r="I366" s="5"/>
      <c r="J366" s="5"/>
      <c r="K366" s="5"/>
      <c r="L366" s="5"/>
      <c r="M366" s="5"/>
      <c r="N366" s="18"/>
      <c r="O366" s="18"/>
      <c r="P366" s="16"/>
      <c r="Q366" s="16"/>
      <c r="R366" s="15"/>
      <c r="T366" s="15"/>
      <c r="U366" s="7"/>
      <c r="V366" s="5"/>
      <c r="W366" s="5"/>
      <c r="X366" s="5"/>
      <c r="Y366" s="5"/>
      <c r="Z366" s="5"/>
      <c r="AA366" s="15"/>
      <c r="AB366" s="15"/>
      <c r="AC366" s="15"/>
      <c r="AD366" s="15"/>
    </row>
    <row r="367" spans="1:30" s="14" customFormat="1" ht="14.25" customHeight="1">
      <c r="A367" s="7"/>
      <c r="B367" s="7"/>
      <c r="C367" s="7"/>
      <c r="D367" s="7"/>
      <c r="E367" s="19"/>
      <c r="H367" s="5"/>
      <c r="I367" s="5"/>
      <c r="J367" s="5"/>
      <c r="K367" s="5"/>
      <c r="L367" s="5"/>
      <c r="M367" s="5"/>
      <c r="N367" s="18"/>
      <c r="O367" s="18"/>
      <c r="P367" s="16"/>
      <c r="Q367" s="16"/>
      <c r="R367" s="15"/>
      <c r="T367" s="15"/>
      <c r="U367" s="7"/>
      <c r="V367" s="5"/>
      <c r="W367" s="5"/>
      <c r="X367" s="5"/>
      <c r="Y367" s="5"/>
      <c r="Z367" s="5"/>
      <c r="AA367" s="15"/>
      <c r="AB367" s="15"/>
      <c r="AC367" s="15"/>
      <c r="AD367" s="15"/>
    </row>
    <row r="368" spans="1:30" s="14" customFormat="1" ht="14.25" customHeight="1">
      <c r="A368" s="7"/>
      <c r="B368" s="7"/>
      <c r="C368" s="7"/>
      <c r="D368" s="7"/>
      <c r="E368" s="19"/>
      <c r="F368" s="7"/>
      <c r="H368" s="5"/>
      <c r="I368" s="5"/>
      <c r="J368" s="5"/>
      <c r="K368" s="5"/>
      <c r="L368" s="5"/>
      <c r="M368" s="5"/>
      <c r="N368" s="18"/>
      <c r="O368" s="18"/>
      <c r="P368" s="16"/>
      <c r="Q368" s="16"/>
      <c r="R368" s="15"/>
      <c r="T368" s="15"/>
      <c r="U368" s="7"/>
      <c r="V368" s="5"/>
      <c r="W368" s="5"/>
      <c r="X368" s="5"/>
      <c r="Y368" s="5"/>
      <c r="Z368" s="5"/>
      <c r="AA368" s="15"/>
      <c r="AB368" s="15"/>
      <c r="AC368" s="15"/>
      <c r="AD368" s="15"/>
    </row>
    <row r="369" spans="1:30" s="14" customFormat="1" ht="15" customHeight="1">
      <c r="A369" s="7"/>
      <c r="B369" s="7"/>
      <c r="C369" s="7"/>
      <c r="D369" s="7"/>
      <c r="E369" s="19"/>
      <c r="F369" s="7"/>
      <c r="G369" s="7"/>
      <c r="H369" s="5" t="s">
        <v>3</v>
      </c>
      <c r="I369" s="7"/>
      <c r="N369" s="18"/>
      <c r="O369" s="18"/>
      <c r="P369" s="17"/>
      <c r="Q369" s="16"/>
      <c r="R369" s="4"/>
      <c r="S369" s="4"/>
      <c r="T369" s="15"/>
      <c r="U369" s="7"/>
      <c r="V369" s="5"/>
      <c r="W369" s="6"/>
      <c r="X369" s="5"/>
      <c r="Y369" s="15"/>
      <c r="Z369" s="15"/>
      <c r="AA369" s="4"/>
      <c r="AB369" s="4"/>
      <c r="AC369" s="4"/>
      <c r="AD369" s="4"/>
    </row>
    <row r="370" spans="1:30" s="3" customFormat="1" ht="15.75" customHeight="1">
      <c r="A370" s="13" t="s">
        <v>2</v>
      </c>
      <c r="B370" s="13"/>
      <c r="C370" s="13"/>
      <c r="D370" s="13"/>
      <c r="E370" s="12" t="s">
        <v>1</v>
      </c>
      <c r="I370" s="11"/>
      <c r="J370" s="11"/>
      <c r="K370" s="11"/>
      <c r="L370" s="11"/>
      <c r="M370" s="11"/>
      <c r="N370" s="10" t="s">
        <v>0</v>
      </c>
      <c r="O370" s="10"/>
      <c r="P370" s="9"/>
      <c r="Q370" s="8"/>
      <c r="T370" s="4"/>
      <c r="U370" s="7"/>
      <c r="V370" s="5"/>
      <c r="W370" s="6"/>
      <c r="X370" s="5"/>
      <c r="Y370" s="4"/>
      <c r="Z370" s="4"/>
      <c r="AA370" s="4"/>
      <c r="AB370" s="4"/>
      <c r="AC370" s="4"/>
      <c r="AD370" s="4"/>
    </row>
  </sheetData>
  <sheetProtection/>
  <mergeCells count="112">
    <mergeCell ref="K310:N310"/>
    <mergeCell ref="K358:N358"/>
    <mergeCell ref="K7:N7"/>
    <mergeCell ref="K49:N49"/>
    <mergeCell ref="K134:N134"/>
    <mergeCell ref="K177:N177"/>
    <mergeCell ref="K216:N216"/>
    <mergeCell ref="K263:N263"/>
    <mergeCell ref="I357:P357"/>
    <mergeCell ref="F212:Q212"/>
    <mergeCell ref="F1:Q1"/>
    <mergeCell ref="F2:P2"/>
    <mergeCell ref="F3:P3"/>
    <mergeCell ref="Q309:Q311"/>
    <mergeCell ref="F306:Q306"/>
    <mergeCell ref="G48:G50"/>
    <mergeCell ref="G6:G8"/>
    <mergeCell ref="F6:F8"/>
    <mergeCell ref="I309:P309"/>
    <mergeCell ref="H262:H264"/>
    <mergeCell ref="A48:A50"/>
    <mergeCell ref="H6:H8"/>
    <mergeCell ref="I6:P6"/>
    <mergeCell ref="Q6:Q8"/>
    <mergeCell ref="Q48:Q50"/>
    <mergeCell ref="A6:A8"/>
    <mergeCell ref="B6:B8"/>
    <mergeCell ref="C6:C8"/>
    <mergeCell ref="D6:D8"/>
    <mergeCell ref="E6:E8"/>
    <mergeCell ref="F305:Q305"/>
    <mergeCell ref="Q215:Q217"/>
    <mergeCell ref="F210:Q210"/>
    <mergeCell ref="F211:Q211"/>
    <mergeCell ref="B48:B50"/>
    <mergeCell ref="C48:C50"/>
    <mergeCell ref="D48:D50"/>
    <mergeCell ref="E48:E50"/>
    <mergeCell ref="I48:P48"/>
    <mergeCell ref="I262:P262"/>
    <mergeCell ref="Q262:Q264"/>
    <mergeCell ref="F304:Q304"/>
    <mergeCell ref="F48:F50"/>
    <mergeCell ref="H357:H359"/>
    <mergeCell ref="H48:H50"/>
    <mergeCell ref="G309:G311"/>
    <mergeCell ref="H309:H311"/>
    <mergeCell ref="G262:G264"/>
    <mergeCell ref="A357:A359"/>
    <mergeCell ref="B357:B359"/>
    <mergeCell ref="C357:C359"/>
    <mergeCell ref="D357:D359"/>
    <mergeCell ref="Q357:Q359"/>
    <mergeCell ref="F44:Q44"/>
    <mergeCell ref="F45:P45"/>
    <mergeCell ref="F46:P46"/>
    <mergeCell ref="F352:Q352"/>
    <mergeCell ref="G357:G359"/>
    <mergeCell ref="E357:E359"/>
    <mergeCell ref="F357:F359"/>
    <mergeCell ref="A309:A311"/>
    <mergeCell ref="B309:B311"/>
    <mergeCell ref="C309:C311"/>
    <mergeCell ref="D309:D311"/>
    <mergeCell ref="E309:E311"/>
    <mergeCell ref="F309:F311"/>
    <mergeCell ref="F353:Q353"/>
    <mergeCell ref="F354:Q354"/>
    <mergeCell ref="H215:H217"/>
    <mergeCell ref="I215:P215"/>
    <mergeCell ref="F257:Q257"/>
    <mergeCell ref="F258:Q258"/>
    <mergeCell ref="F259:Q259"/>
    <mergeCell ref="E215:E217"/>
    <mergeCell ref="F215:F217"/>
    <mergeCell ref="G215:G217"/>
    <mergeCell ref="A215:A217"/>
    <mergeCell ref="B215:B217"/>
    <mergeCell ref="C215:C217"/>
    <mergeCell ref="D215:D217"/>
    <mergeCell ref="E262:E264"/>
    <mergeCell ref="F262:F264"/>
    <mergeCell ref="A262:A264"/>
    <mergeCell ref="B262:B264"/>
    <mergeCell ref="C262:C264"/>
    <mergeCell ref="D262:D264"/>
    <mergeCell ref="F171:Q171"/>
    <mergeCell ref="F172:Q172"/>
    <mergeCell ref="F173:Q173"/>
    <mergeCell ref="A176:A178"/>
    <mergeCell ref="B176:B178"/>
    <mergeCell ref="C176:C178"/>
    <mergeCell ref="D176:D178"/>
    <mergeCell ref="E176:E178"/>
    <mergeCell ref="Q133:Q135"/>
    <mergeCell ref="F128:Q128"/>
    <mergeCell ref="G133:G135"/>
    <mergeCell ref="F176:F178"/>
    <mergeCell ref="G176:G178"/>
    <mergeCell ref="H176:H178"/>
    <mergeCell ref="I176:P176"/>
    <mergeCell ref="Q176:Q178"/>
    <mergeCell ref="F129:Q129"/>
    <mergeCell ref="F130:Q130"/>
    <mergeCell ref="E133:E135"/>
    <mergeCell ref="F133:F135"/>
    <mergeCell ref="H133:H135"/>
    <mergeCell ref="I133:P133"/>
    <mergeCell ref="A133:A135"/>
    <mergeCell ref="B133:B135"/>
    <mergeCell ref="C133:C135"/>
    <mergeCell ref="D133:D135"/>
  </mergeCells>
  <printOptions/>
  <pageMargins left="0.37" right="0.42" top="0.16" bottom="0.5" header="0.2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Nguyen</cp:lastModifiedBy>
  <cp:lastPrinted>2017-04-26T01:09:32Z</cp:lastPrinted>
  <dcterms:created xsi:type="dcterms:W3CDTF">2017-04-20T05:08:00Z</dcterms:created>
  <dcterms:modified xsi:type="dcterms:W3CDTF">2017-05-08T02:36:35Z</dcterms:modified>
  <cp:category/>
  <cp:version/>
  <cp:contentType/>
  <cp:contentStatus/>
</cp:coreProperties>
</file>