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Anh 1" sheetId="1" r:id="rId1"/>
  </sheets>
  <definedNames/>
  <calcPr fullCalcOnLoad="1"/>
</workbook>
</file>

<file path=xl/sharedStrings.xml><?xml version="1.0" encoding="utf-8"?>
<sst xmlns="http://schemas.openxmlformats.org/spreadsheetml/2006/main" count="776" uniqueCount="354">
  <si>
    <t xml:space="preserve">              VIỆN ĐẠI HỌC MỞ HÀ NỘI</t>
  </si>
  <si>
    <t xml:space="preserve">           KHOA CÔNG NGHỆ SINH HỌC </t>
  </si>
  <si>
    <t xml:space="preserve">            Lớp: KS CNSH 16 - 01 </t>
  </si>
  <si>
    <t>Ngày Thi:……..</t>
  </si>
  <si>
    <t>Học kỳ:  I (2016 - 2017)</t>
  </si>
  <si>
    <t>Phòng:  101</t>
  </si>
  <si>
    <t>TT</t>
  </si>
  <si>
    <t>SBD</t>
  </si>
  <si>
    <t>HỌ</t>
  </si>
  <si>
    <t>TÊN</t>
  </si>
  <si>
    <t>Ngày Sinh</t>
  </si>
  <si>
    <t>Chữ kí</t>
  </si>
  <si>
    <t>Số tờ</t>
  </si>
  <si>
    <t>Số đề</t>
  </si>
  <si>
    <t>ĐIỂM</t>
  </si>
  <si>
    <t>Ghi chú</t>
  </si>
  <si>
    <t>CC</t>
  </si>
  <si>
    <t>KT</t>
  </si>
  <si>
    <t>Thi</t>
  </si>
  <si>
    <t>Tổng số</t>
  </si>
  <si>
    <t>Tổng chữ</t>
  </si>
  <si>
    <t>1</t>
  </si>
  <si>
    <t>01</t>
  </si>
  <si>
    <t xml:space="preserve">Nguyễn Phương </t>
  </si>
  <si>
    <t>Anh</t>
  </si>
  <si>
    <t xml:space="preserve"> 09/03/1998</t>
  </si>
  <si>
    <t>2</t>
  </si>
  <si>
    <t>02</t>
  </si>
  <si>
    <t xml:space="preserve">Nguyễn Thị Quỳnh </t>
  </si>
  <si>
    <t xml:space="preserve"> 21/07/1998</t>
  </si>
  <si>
    <t>3</t>
  </si>
  <si>
    <t>03</t>
  </si>
  <si>
    <t xml:space="preserve">Hoàng Triều </t>
  </si>
  <si>
    <t xml:space="preserve"> 13/03/1998</t>
  </si>
  <si>
    <t>4</t>
  </si>
  <si>
    <t>04</t>
  </si>
  <si>
    <t xml:space="preserve">Nguyễn Minh </t>
  </si>
  <si>
    <t xml:space="preserve"> 31/08/1998</t>
  </si>
  <si>
    <t>5</t>
  </si>
  <si>
    <t>05</t>
  </si>
  <si>
    <t xml:space="preserve">Phùng Linh </t>
  </si>
  <si>
    <t>Chi</t>
  </si>
  <si>
    <t xml:space="preserve"> 28/09/1998</t>
  </si>
  <si>
    <t>6</t>
  </si>
  <si>
    <t>06</t>
  </si>
  <si>
    <t xml:space="preserve">Nguyễn Mạnh </t>
  </si>
  <si>
    <t>Chiến</t>
  </si>
  <si>
    <t xml:space="preserve"> 09/02/1998</t>
  </si>
  <si>
    <t>7</t>
  </si>
  <si>
    <t>07</t>
  </si>
  <si>
    <t xml:space="preserve">Trịnh Phúc </t>
  </si>
  <si>
    <t>Đức</t>
  </si>
  <si>
    <t xml:space="preserve"> 02/09/1998</t>
  </si>
  <si>
    <t>8</t>
  </si>
  <si>
    <t>08</t>
  </si>
  <si>
    <t xml:space="preserve">Tiến Hồng </t>
  </si>
  <si>
    <t xml:space="preserve"> 27/07/1998</t>
  </si>
  <si>
    <t>9</t>
  </si>
  <si>
    <t>09</t>
  </si>
  <si>
    <t xml:space="preserve">Vũ Thị </t>
  </si>
  <si>
    <t>Dung</t>
  </si>
  <si>
    <t xml:space="preserve"> 13/02/1998</t>
  </si>
  <si>
    <t>10</t>
  </si>
  <si>
    <t xml:space="preserve">Hoàng Văn </t>
  </si>
  <si>
    <t>Duyên</t>
  </si>
  <si>
    <t xml:space="preserve"> 09/05/1998</t>
  </si>
  <si>
    <t>11</t>
  </si>
  <si>
    <t xml:space="preserve"> 08/01/1998</t>
  </si>
  <si>
    <t>12</t>
  </si>
  <si>
    <t xml:space="preserve">Bùi Thị </t>
  </si>
  <si>
    <t>Giang</t>
  </si>
  <si>
    <t xml:space="preserve"> 07/03/1998</t>
  </si>
  <si>
    <t>13</t>
  </si>
  <si>
    <t xml:space="preserve">Đinh Thị </t>
  </si>
  <si>
    <t>Hà</t>
  </si>
  <si>
    <t xml:space="preserve"> 03/01/1998</t>
  </si>
  <si>
    <t>14</t>
  </si>
  <si>
    <t xml:space="preserve">Hồ Minh </t>
  </si>
  <si>
    <t>Hằng</t>
  </si>
  <si>
    <t xml:space="preserve"> 21/10/1998</t>
  </si>
  <si>
    <t>15</t>
  </si>
  <si>
    <t xml:space="preserve">Chu Thị Thanh </t>
  </si>
  <si>
    <t xml:space="preserve"> 26/09/1998</t>
  </si>
  <si>
    <t>16</t>
  </si>
  <si>
    <t xml:space="preserve">Lê Văn </t>
  </si>
  <si>
    <t>Hiếu</t>
  </si>
  <si>
    <t xml:space="preserve"> 22/09/1994</t>
  </si>
  <si>
    <t>17</t>
  </si>
  <si>
    <t xml:space="preserve">Nguyễn Trung </t>
  </si>
  <si>
    <t xml:space="preserve"> 01/11/1998</t>
  </si>
  <si>
    <t>18</t>
  </si>
  <si>
    <t xml:space="preserve">Nguyễn Thị </t>
  </si>
  <si>
    <t>Hồng</t>
  </si>
  <si>
    <t xml:space="preserve"> 15/08/1998</t>
  </si>
  <si>
    <t>19</t>
  </si>
  <si>
    <t xml:space="preserve">Phạm Thị Tư </t>
  </si>
  <si>
    <t xml:space="preserve"> 18/10/1998</t>
  </si>
  <si>
    <t>20</t>
  </si>
  <si>
    <t xml:space="preserve">Nguyễn Phan Lan </t>
  </si>
  <si>
    <t xml:space="preserve"> 19/02/1998</t>
  </si>
  <si>
    <t>21</t>
  </si>
  <si>
    <t xml:space="preserve">Đỗ Thị </t>
  </si>
  <si>
    <t xml:space="preserve"> 15/09/1998</t>
  </si>
  <si>
    <t>22</t>
  </si>
  <si>
    <t>Huế</t>
  </si>
  <si>
    <t xml:space="preserve"> 23/06/1998</t>
  </si>
  <si>
    <t>23</t>
  </si>
  <si>
    <t>Hoàng Thị Mỹ</t>
  </si>
  <si>
    <t>Linh</t>
  </si>
  <si>
    <t>03/03/1997</t>
  </si>
  <si>
    <t>24</t>
  </si>
  <si>
    <t>Loan</t>
  </si>
  <si>
    <t xml:space="preserve"> 02/08/1997</t>
  </si>
  <si>
    <t>25</t>
  </si>
  <si>
    <t xml:space="preserve">Dương Thị </t>
  </si>
  <si>
    <t>Lựu</t>
  </si>
  <si>
    <t xml:space="preserve"> 15/01/1998</t>
  </si>
  <si>
    <t>26</t>
  </si>
  <si>
    <t>Mai</t>
  </si>
  <si>
    <t xml:space="preserve"> 18/02/1998</t>
  </si>
  <si>
    <t>27</t>
  </si>
  <si>
    <t xml:space="preserve"> 05/02/1997</t>
  </si>
  <si>
    <t>28</t>
  </si>
  <si>
    <t xml:space="preserve">Lê Thúy </t>
  </si>
  <si>
    <t>Miền</t>
  </si>
  <si>
    <t xml:space="preserve"> 13/06/1998</t>
  </si>
  <si>
    <t>29</t>
  </si>
  <si>
    <t xml:space="preserve">Bùi Đức </t>
  </si>
  <si>
    <t>Minh</t>
  </si>
  <si>
    <t xml:space="preserve"> 06/12/1998</t>
  </si>
  <si>
    <t>30</t>
  </si>
  <si>
    <t xml:space="preserve">Nguyễn Hoàng </t>
  </si>
  <si>
    <t xml:space="preserve"> 04/07/1998</t>
  </si>
  <si>
    <t>31</t>
  </si>
  <si>
    <t xml:space="preserve">Lý Thị Thúy </t>
  </si>
  <si>
    <t>Ngân</t>
  </si>
  <si>
    <t xml:space="preserve"> 19/12/1998</t>
  </si>
  <si>
    <t>32</t>
  </si>
  <si>
    <t xml:space="preserve">Lưu Tuấn </t>
  </si>
  <si>
    <t>Nghĩa</t>
  </si>
  <si>
    <t xml:space="preserve"> 30/12/1998</t>
  </si>
  <si>
    <t>33</t>
  </si>
  <si>
    <t xml:space="preserve">Đặng Thị </t>
  </si>
  <si>
    <t>Nhung</t>
  </si>
  <si>
    <t xml:space="preserve"> 14/03/1998</t>
  </si>
  <si>
    <t>34</t>
  </si>
  <si>
    <t xml:space="preserve">Trần Thị </t>
  </si>
  <si>
    <t>Nhường</t>
  </si>
  <si>
    <t xml:space="preserve"> 28/01/1998</t>
  </si>
  <si>
    <t>Tổng số bài thi:………..</t>
  </si>
  <si>
    <t>Tổng số tờ:……….</t>
  </si>
  <si>
    <t>Số bài đạt:…….</t>
  </si>
  <si>
    <t>Không đạt:……..</t>
  </si>
  <si>
    <t>Giám thị 1</t>
  </si>
  <si>
    <t>Giám thị 2</t>
  </si>
  <si>
    <t>Hà Nội, ngày……tháng……năm 2016</t>
  </si>
  <si>
    <t>NGƯỜI VÀO ĐIỂM</t>
  </si>
  <si>
    <t>PHÒNG KT &amp; ĐBCL</t>
  </si>
  <si>
    <t>KHOA DUYỆT</t>
  </si>
  <si>
    <t>VIỆN ĐẠI HỌC MỞ HÀ NỘI</t>
  </si>
  <si>
    <t xml:space="preserve">KHOA CÔNG NGHỆ SINH HỌC </t>
  </si>
  <si>
    <t xml:space="preserve">Lớp: KS CNSH 16 - 01 </t>
  </si>
  <si>
    <t>Phòng:  301</t>
  </si>
  <si>
    <t xml:space="preserve">Lương Thị Diệu </t>
  </si>
  <si>
    <t>Ninh</t>
  </si>
  <si>
    <t xml:space="preserve"> 20/07/1998</t>
  </si>
  <si>
    <t xml:space="preserve">Sùng Seo </t>
  </si>
  <si>
    <t>Nội</t>
  </si>
  <si>
    <t xml:space="preserve"> 01/09/1998</t>
  </si>
  <si>
    <t xml:space="preserve">Lê Thanh </t>
  </si>
  <si>
    <t>Tâm</t>
  </si>
  <si>
    <t xml:space="preserve"> 20/01/1998</t>
  </si>
  <si>
    <t xml:space="preserve">Lại Thị Hương </t>
  </si>
  <si>
    <t>Trà</t>
  </si>
  <si>
    <t xml:space="preserve"> 17/05/1998</t>
  </si>
  <si>
    <t xml:space="preserve">Nguyễn Thùy </t>
  </si>
  <si>
    <t>Trang</t>
  </si>
  <si>
    <t xml:space="preserve"> 12/02/1998</t>
  </si>
  <si>
    <t xml:space="preserve">Vì Thị Huyền </t>
  </si>
  <si>
    <t xml:space="preserve"> 01/01/1998</t>
  </si>
  <si>
    <t xml:space="preserve">Nguyễn Văn </t>
  </si>
  <si>
    <t>Tùng</t>
  </si>
  <si>
    <t xml:space="preserve"> 30/03/1998</t>
  </si>
  <si>
    <t>Vân</t>
  </si>
  <si>
    <t xml:space="preserve"> 30/10/1998</t>
  </si>
  <si>
    <t xml:space="preserve">            Lớp: KS CNSH 16 - 02 </t>
  </si>
  <si>
    <t>Phòng:  201</t>
  </si>
  <si>
    <t xml:space="preserve">Trần Thị Huệ </t>
  </si>
  <si>
    <t xml:space="preserve"> 27/01/1997</t>
  </si>
  <si>
    <t xml:space="preserve">Nguyễn Thị Ngọc </t>
  </si>
  <si>
    <t>Bích</t>
  </si>
  <si>
    <t xml:space="preserve"> 09/07/1998</t>
  </si>
  <si>
    <t xml:space="preserve">Đinh Thị Ngọc </t>
  </si>
  <si>
    <t>Châm</t>
  </si>
  <si>
    <t xml:space="preserve"> 24/12/1994</t>
  </si>
  <si>
    <t xml:space="preserve">Lê Thị Minh </t>
  </si>
  <si>
    <t xml:space="preserve"> 28/06/1998</t>
  </si>
  <si>
    <t xml:space="preserve">Chu Anh </t>
  </si>
  <si>
    <t xml:space="preserve"> 04/10/1998</t>
  </si>
  <si>
    <t xml:space="preserve">Lại Văn </t>
  </si>
  <si>
    <t xml:space="preserve"> 13/02/1997</t>
  </si>
  <si>
    <t xml:space="preserve">Phạm Thị Thu </t>
  </si>
  <si>
    <t xml:space="preserve"> 24/03/1998</t>
  </si>
  <si>
    <t xml:space="preserve"> 21/08/1998</t>
  </si>
  <si>
    <t xml:space="preserve">Nguyễn Thị Thu </t>
  </si>
  <si>
    <t xml:space="preserve"> 27/11/1998</t>
  </si>
  <si>
    <t xml:space="preserve">Đào </t>
  </si>
  <si>
    <t>Hải</t>
  </si>
  <si>
    <t xml:space="preserve"> 24/08/1998</t>
  </si>
  <si>
    <t xml:space="preserve">Trần Thu </t>
  </si>
  <si>
    <t xml:space="preserve"> 30/05/1998</t>
  </si>
  <si>
    <t xml:space="preserve">Phạm Thị </t>
  </si>
  <si>
    <t>Hoài</t>
  </si>
  <si>
    <t xml:space="preserve"> 25/01/1998</t>
  </si>
  <si>
    <t xml:space="preserve">Nguyễn Thanh </t>
  </si>
  <si>
    <t>Huệ</t>
  </si>
  <si>
    <t>Hương</t>
  </si>
  <si>
    <t xml:space="preserve"> 04/09/1997</t>
  </si>
  <si>
    <t xml:space="preserve">Trần Quang </t>
  </si>
  <si>
    <t>Huy</t>
  </si>
  <si>
    <t xml:space="preserve"> 13/08/1998</t>
  </si>
  <si>
    <t xml:space="preserve">Lê Thị Thanh </t>
  </si>
  <si>
    <t>Huyền</t>
  </si>
  <si>
    <t xml:space="preserve"> 20/08/1998</t>
  </si>
  <si>
    <t xml:space="preserve">Nguyễn Duy </t>
  </si>
  <si>
    <t>Lân</t>
  </si>
  <si>
    <t xml:space="preserve"> 21/09/1998</t>
  </si>
  <si>
    <t>Lệ</t>
  </si>
  <si>
    <t xml:space="preserve"> 08/03/1998</t>
  </si>
  <si>
    <t>Liên</t>
  </si>
  <si>
    <t xml:space="preserve"> 16/08/1998</t>
  </si>
  <si>
    <t xml:space="preserve">Đoàn Ngọc </t>
  </si>
  <si>
    <t xml:space="preserve"> 03/04/1998</t>
  </si>
  <si>
    <t xml:space="preserve">Vũ Mai </t>
  </si>
  <si>
    <t xml:space="preserve"> 12/08/1998</t>
  </si>
  <si>
    <t xml:space="preserve"> 15/06/1998</t>
  </si>
  <si>
    <t xml:space="preserve">Nguyễn Triệu Khánh </t>
  </si>
  <si>
    <t xml:space="preserve"> 15/10/1998</t>
  </si>
  <si>
    <t xml:space="preserve">Ngô Hoàng Nhật </t>
  </si>
  <si>
    <t xml:space="preserve">Trần Thị Thùy </t>
  </si>
  <si>
    <t xml:space="preserve"> 19/07/1998</t>
  </si>
  <si>
    <t xml:space="preserve"> 15/08/1997</t>
  </si>
  <si>
    <t>Ly</t>
  </si>
  <si>
    <t xml:space="preserve"> 03/12/1998</t>
  </si>
  <si>
    <t xml:space="preserve">Bùi Thị Thu </t>
  </si>
  <si>
    <t>Phương</t>
  </si>
  <si>
    <t xml:space="preserve"> 28/12/1998</t>
  </si>
  <si>
    <t xml:space="preserve"> 13/09/1998</t>
  </si>
  <si>
    <t xml:space="preserve">Nguyễn Thị Minh </t>
  </si>
  <si>
    <t xml:space="preserve"> 03/06/1998</t>
  </si>
  <si>
    <t xml:space="preserve">Đỗ Thị Xuân </t>
  </si>
  <si>
    <t>Quỳnh</t>
  </si>
  <si>
    <t xml:space="preserve"> 25/06/1998</t>
  </si>
  <si>
    <t xml:space="preserve">Nguyễn Trọng </t>
  </si>
  <si>
    <t>Thái</t>
  </si>
  <si>
    <t xml:space="preserve"> 17/10/1998</t>
  </si>
  <si>
    <t xml:space="preserve">Phạm Phương </t>
  </si>
  <si>
    <t>Thảo</t>
  </si>
  <si>
    <t>Lớp: KS CNSH 16 - 02</t>
  </si>
  <si>
    <t xml:space="preserve">Nghiêm Đình </t>
  </si>
  <si>
    <t>Thiện</t>
  </si>
  <si>
    <t xml:space="preserve"> 13/06/1997</t>
  </si>
  <si>
    <t xml:space="preserve">Mai Thị Hồng </t>
  </si>
  <si>
    <t>Thủy</t>
  </si>
  <si>
    <t xml:space="preserve"> 26/04/1998</t>
  </si>
  <si>
    <t xml:space="preserve">Nông Thị </t>
  </si>
  <si>
    <t xml:space="preserve"> 16/06/1997</t>
  </si>
  <si>
    <t xml:space="preserve"> 21/10/1997</t>
  </si>
  <si>
    <t xml:space="preserve">Lê Quốc </t>
  </si>
  <si>
    <t>Tráng</t>
  </si>
  <si>
    <t xml:space="preserve"> 01/10/1996</t>
  </si>
  <si>
    <t xml:space="preserve">Võ Thị Tuyết </t>
  </si>
  <si>
    <t>Trinh</t>
  </si>
  <si>
    <t xml:space="preserve"> 08/05/1998</t>
  </si>
  <si>
    <t xml:space="preserve">Trương Vũ Thanh </t>
  </si>
  <si>
    <t>Tùng</t>
  </si>
  <si>
    <t xml:space="preserve"> 26/02/1998</t>
  </si>
  <si>
    <t xml:space="preserve">Đàm Thị Minh </t>
  </si>
  <si>
    <t>Tuyền</t>
  </si>
  <si>
    <t xml:space="preserve">Hoàng Thị </t>
  </si>
  <si>
    <t xml:space="preserve"> 19/11/1997</t>
  </si>
  <si>
    <t xml:space="preserve">Nguyễn Thị Yến </t>
  </si>
  <si>
    <t>Vy</t>
  </si>
  <si>
    <t xml:space="preserve"> 01/05/1998</t>
  </si>
  <si>
    <t>Lớp: KS CNSH 15 - 01</t>
  </si>
  <si>
    <t xml:space="preserve">Ngô Thị Ngọc </t>
  </si>
  <si>
    <t>Ánh</t>
  </si>
  <si>
    <t>08/12/1996</t>
  </si>
  <si>
    <t>Nguyễn Ngọc</t>
  </si>
  <si>
    <t>Bảo</t>
  </si>
  <si>
    <t>21/09/1997</t>
  </si>
  <si>
    <t>Phùng Thị</t>
  </si>
  <si>
    <t>03/12/1996</t>
  </si>
  <si>
    <t>Phùng Minh</t>
  </si>
  <si>
    <t>Hảo</t>
  </si>
  <si>
    <t>20/03/1997</t>
  </si>
  <si>
    <t>Hiền</t>
  </si>
  <si>
    <t>18/06/1997</t>
  </si>
  <si>
    <t>Nguyễn Dương</t>
  </si>
  <si>
    <t>Hưng</t>
  </si>
  <si>
    <t>17/10/1997</t>
  </si>
  <si>
    <t>Lê Thị</t>
  </si>
  <si>
    <t>17/06/1997</t>
  </si>
  <si>
    <t>Ngô Thị Hồng</t>
  </si>
  <si>
    <t>16/02/1997</t>
  </si>
  <si>
    <t>Nguyễn Bích</t>
  </si>
  <si>
    <t>Ngọc</t>
  </si>
  <si>
    <t>15/09/1997</t>
  </si>
  <si>
    <t>Trần Minh</t>
  </si>
  <si>
    <t>Phúc</t>
  </si>
  <si>
    <t>15/11/1996</t>
  </si>
  <si>
    <t>Nguyễn Thị Hồng</t>
  </si>
  <si>
    <t>Thắm</t>
  </si>
  <si>
    <t>22/10/1997</t>
  </si>
  <si>
    <t>Nguyễn Đăng</t>
  </si>
  <si>
    <t>Trường</t>
  </si>
  <si>
    <t>07/08/1997</t>
  </si>
  <si>
    <t>Lớp: KS CNSH 15 - 02</t>
  </si>
  <si>
    <t>Học kỳ:  Học lại (2016 - 2017)</t>
  </si>
  <si>
    <t>Nguyễn Thị Kim</t>
  </si>
  <si>
    <t>Chung</t>
  </si>
  <si>
    <t>24/08/1996</t>
  </si>
  <si>
    <t>Nguyễn Thị</t>
  </si>
  <si>
    <t>Én</t>
  </si>
  <si>
    <t>26/10/1997</t>
  </si>
  <si>
    <t>03/07/1997</t>
  </si>
  <si>
    <t>Hoàng Thị</t>
  </si>
  <si>
    <t>23/11/1997</t>
  </si>
  <si>
    <t>Oanh</t>
  </si>
  <si>
    <t>18/05/1997</t>
  </si>
  <si>
    <t>Mai Thị Ngọc</t>
  </si>
  <si>
    <t>25/05/1996</t>
  </si>
  <si>
    <t>Vũ Thị Hồng</t>
  </si>
  <si>
    <t>11/06/1997</t>
  </si>
  <si>
    <t>Nguyễn Hương</t>
  </si>
  <si>
    <t>01/10/1997</t>
  </si>
  <si>
    <t>Lớp: KS CNSH 14 - 01</t>
  </si>
  <si>
    <t>Hoàng Quốc</t>
  </si>
  <si>
    <t>Dũng</t>
  </si>
  <si>
    <t>03/06/1996</t>
  </si>
  <si>
    <t>Nguyễn Văn</t>
  </si>
  <si>
    <t>Quyến</t>
  </si>
  <si>
    <t>26/05/1993</t>
  </si>
  <si>
    <t>Lớp: KS CNSH 14 - 02</t>
  </si>
  <si>
    <t>Lê Thu</t>
  </si>
  <si>
    <t>10/03/1996</t>
  </si>
  <si>
    <t>Đọc</t>
  </si>
  <si>
    <t>Viết</t>
  </si>
  <si>
    <t>Nghe</t>
  </si>
  <si>
    <t>Nói</t>
  </si>
  <si>
    <t xml:space="preserve">    BẢNG ĐIỂM TỔNG HỢP THI HẾT HỌC PHẦN</t>
  </si>
  <si>
    <t xml:space="preserve">Môn: Anh 1 </t>
  </si>
  <si>
    <t>Môn: Anh 1 -</t>
  </si>
  <si>
    <t>Môn: Anh 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</si>
</sst>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.VnArial"/>
      <family val="2"/>
    </font>
    <font>
      <sz val="10"/>
      <color indexed="8"/>
      <name val="Times New Roman"/>
      <family val="1"/>
    </font>
    <font>
      <sz val="12"/>
      <name val=".VnTime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4"/>
      <name val=".VnTimeH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hair"/>
    </border>
    <border>
      <left style="thin"/>
      <right style="thin">
        <color indexed="8"/>
      </right>
      <top style="double"/>
      <bottom style="hair"/>
    </border>
    <border>
      <left style="thin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thin">
        <color indexed="8"/>
      </right>
      <top style="double"/>
      <bottom style="hair">
        <color indexed="8"/>
      </bottom>
    </border>
    <border>
      <left style="thin">
        <color indexed="8"/>
      </left>
      <right style="thin"/>
      <top style="double"/>
      <bottom style="hair">
        <color indexed="8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double"/>
      <right style="thin"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double"/>
      <bottom style="hair"/>
    </border>
    <border>
      <left>
        <color indexed="63"/>
      </left>
      <right style="thin">
        <color indexed="8"/>
      </right>
      <top style="double"/>
      <bottom style="hair"/>
    </border>
    <border>
      <left style="thin">
        <color indexed="8"/>
      </left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/>
      <top style="hair"/>
      <bottom style="hair"/>
    </border>
    <border>
      <left/>
      <right style="thin">
        <color indexed="8"/>
      </right>
      <top style="hair"/>
      <bottom style="hair"/>
    </border>
    <border>
      <left style="thin">
        <color indexed="8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double"/>
    </border>
    <border>
      <left style="thin">
        <color indexed="8"/>
      </left>
      <right style="thin"/>
      <top style="hair"/>
      <bottom style="double"/>
    </border>
    <border>
      <left style="thin">
        <color indexed="8"/>
      </left>
      <right/>
      <top style="hair"/>
      <bottom>
        <color indexed="63"/>
      </bottom>
    </border>
    <border>
      <left/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64" fontId="19" fillId="0" borderId="1" applyNumberFormat="0" applyFont="0" applyBorder="0" applyAlignment="0">
      <protection/>
    </xf>
    <xf numFmtId="0" fontId="38" fillId="24" borderId="0" applyNumberFormat="0" applyBorder="0" applyAlignment="0" applyProtection="0"/>
    <xf numFmtId="0" fontId="20" fillId="25" borderId="0" applyNumberFormat="0" applyBorder="0" applyAlignment="0" applyProtection="0"/>
    <xf numFmtId="0" fontId="38" fillId="26" borderId="0" applyNumberFormat="0" applyBorder="0" applyAlignment="0" applyProtection="0"/>
    <xf numFmtId="0" fontId="20" fillId="17" borderId="0" applyNumberFormat="0" applyBorder="0" applyAlignment="0" applyProtection="0"/>
    <xf numFmtId="0" fontId="38" fillId="27" borderId="0" applyNumberFormat="0" applyBorder="0" applyAlignment="0" applyProtection="0"/>
    <xf numFmtId="0" fontId="20" fillId="19" borderId="0" applyNumberFormat="0" applyBorder="0" applyAlignment="0" applyProtection="0"/>
    <xf numFmtId="0" fontId="38" fillId="28" borderId="0" applyNumberFormat="0" applyBorder="0" applyAlignment="0" applyProtection="0"/>
    <xf numFmtId="0" fontId="20" fillId="29" borderId="0" applyNumberFormat="0" applyBorder="0" applyAlignment="0" applyProtection="0"/>
    <xf numFmtId="0" fontId="38" fillId="30" borderId="0" applyNumberFormat="0" applyBorder="0" applyAlignment="0" applyProtection="0"/>
    <xf numFmtId="0" fontId="20" fillId="31" borderId="0" applyNumberFormat="0" applyBorder="0" applyAlignment="0" applyProtection="0"/>
    <xf numFmtId="0" fontId="38" fillId="32" borderId="0" applyNumberFormat="0" applyBorder="0" applyAlignment="0" applyProtection="0"/>
    <xf numFmtId="0" fontId="20" fillId="33" borderId="0" applyNumberFormat="0" applyBorder="0" applyAlignment="0" applyProtection="0"/>
    <xf numFmtId="0" fontId="38" fillId="34" borderId="0" applyNumberFormat="0" applyBorder="0" applyAlignment="0" applyProtection="0"/>
    <xf numFmtId="0" fontId="20" fillId="35" borderId="0" applyNumberFormat="0" applyBorder="0" applyAlignment="0" applyProtection="0"/>
    <xf numFmtId="0" fontId="38" fillId="36" borderId="0" applyNumberFormat="0" applyBorder="0" applyAlignment="0" applyProtection="0"/>
    <xf numFmtId="0" fontId="20" fillId="37" borderId="0" applyNumberFormat="0" applyBorder="0" applyAlignment="0" applyProtection="0"/>
    <xf numFmtId="0" fontId="38" fillId="38" borderId="0" applyNumberFormat="0" applyBorder="0" applyAlignment="0" applyProtection="0"/>
    <xf numFmtId="0" fontId="20" fillId="39" borderId="0" applyNumberFormat="0" applyBorder="0" applyAlignment="0" applyProtection="0"/>
    <xf numFmtId="0" fontId="38" fillId="40" borderId="0" applyNumberFormat="0" applyBorder="0" applyAlignment="0" applyProtection="0"/>
    <xf numFmtId="0" fontId="20" fillId="29" borderId="0" applyNumberFormat="0" applyBorder="0" applyAlignment="0" applyProtection="0"/>
    <xf numFmtId="0" fontId="38" fillId="41" borderId="0" applyNumberFormat="0" applyBorder="0" applyAlignment="0" applyProtection="0"/>
    <xf numFmtId="0" fontId="20" fillId="31" borderId="0" applyNumberFormat="0" applyBorder="0" applyAlignment="0" applyProtection="0"/>
    <xf numFmtId="0" fontId="38" fillId="42" borderId="0" applyNumberFormat="0" applyBorder="0" applyAlignment="0" applyProtection="0"/>
    <xf numFmtId="0" fontId="20" fillId="43" borderId="0" applyNumberFormat="0" applyBorder="0" applyAlignment="0" applyProtection="0"/>
    <xf numFmtId="0" fontId="39" fillId="44" borderId="0" applyNumberFormat="0" applyBorder="0" applyAlignment="0" applyProtection="0"/>
    <xf numFmtId="0" fontId="21" fillId="5" borderId="0" applyNumberFormat="0" applyBorder="0" applyAlignment="0" applyProtection="0"/>
    <xf numFmtId="0" fontId="40" fillId="45" borderId="2" applyNumberFormat="0" applyAlignment="0" applyProtection="0"/>
    <xf numFmtId="0" fontId="22" fillId="46" borderId="3" applyNumberFormat="0" applyAlignment="0" applyProtection="0"/>
    <xf numFmtId="0" fontId="41" fillId="47" borderId="4" applyNumberFormat="0" applyAlignment="0" applyProtection="0"/>
    <xf numFmtId="0" fontId="23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6" applyNumberFormat="0" applyAlignment="0" applyProtection="0"/>
    <xf numFmtId="0" fontId="26" fillId="0" borderId="7">
      <alignment horizontal="left" vertical="center"/>
      <protection/>
    </xf>
    <xf numFmtId="0" fontId="44" fillId="0" borderId="8" applyNumberFormat="0" applyFill="0" applyAlignment="0" applyProtection="0"/>
    <xf numFmtId="0" fontId="27" fillId="0" borderId="9" applyNumberFormat="0" applyFill="0" applyAlignment="0" applyProtection="0"/>
    <xf numFmtId="0" fontId="45" fillId="0" borderId="10" applyNumberFormat="0" applyFill="0" applyAlignment="0" applyProtection="0"/>
    <xf numFmtId="0" fontId="28" fillId="0" borderId="11" applyNumberFormat="0" applyFill="0" applyAlignment="0" applyProtection="0"/>
    <xf numFmtId="0" fontId="46" fillId="0" borderId="12" applyNumberFormat="0" applyFill="0" applyAlignment="0" applyProtection="0"/>
    <xf numFmtId="0" fontId="29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50" borderId="2" applyNumberFormat="0" applyAlignment="0" applyProtection="0"/>
    <xf numFmtId="0" fontId="30" fillId="13" borderId="3" applyNumberFormat="0" applyAlignment="0" applyProtection="0"/>
    <xf numFmtId="0" fontId="48" fillId="0" borderId="14" applyNumberFormat="0" applyFill="0" applyAlignment="0" applyProtection="0"/>
    <xf numFmtId="0" fontId="31" fillId="0" borderId="15" applyNumberFormat="0" applyFill="0" applyAlignment="0" applyProtection="0"/>
    <xf numFmtId="0" fontId="49" fillId="51" borderId="0" applyNumberFormat="0" applyBorder="0" applyAlignment="0" applyProtection="0"/>
    <xf numFmtId="0" fontId="32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3" fillId="0" borderId="0" applyFill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6" applyNumberFormat="0" applyFont="0" applyAlignment="0" applyProtection="0"/>
    <xf numFmtId="0" fontId="12" fillId="54" borderId="17" applyNumberFormat="0" applyFont="0" applyAlignment="0" applyProtection="0"/>
    <xf numFmtId="0" fontId="50" fillId="45" borderId="18" applyNumberFormat="0" applyAlignment="0" applyProtection="0"/>
    <xf numFmtId="0" fontId="34" fillId="46" borderId="19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36" fillId="0" borderId="21" applyNumberFormat="0" applyFill="0" applyAlignment="0" applyProtection="0"/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102" applyFont="1" applyFill="1" applyAlignment="1">
      <alignment horizontal="left"/>
      <protection/>
    </xf>
    <xf numFmtId="0" fontId="3" fillId="0" borderId="0" xfId="102" applyFont="1" applyFill="1" applyAlignment="1">
      <alignment horizontal="center"/>
      <protection/>
    </xf>
    <xf numFmtId="0" fontId="4" fillId="0" borderId="0" xfId="102" applyFont="1" applyFill="1" applyAlignment="1">
      <alignment horizontal="center"/>
      <protection/>
    </xf>
    <xf numFmtId="0" fontId="4" fillId="0" borderId="0" xfId="102" applyFont="1" applyFill="1">
      <alignment/>
      <protection/>
    </xf>
    <xf numFmtId="0" fontId="8" fillId="0" borderId="0" xfId="102" applyFont="1" applyFill="1">
      <alignment/>
      <protection/>
    </xf>
    <xf numFmtId="0" fontId="8" fillId="0" borderId="0" xfId="102" applyFont="1" applyFill="1" applyAlignment="1">
      <alignment horizontal="center"/>
      <protection/>
    </xf>
    <xf numFmtId="0" fontId="9" fillId="0" borderId="0" xfId="106" applyFont="1" applyFill="1">
      <alignment/>
      <protection/>
    </xf>
    <xf numFmtId="0" fontId="7" fillId="0" borderId="0" xfId="102" applyFont="1" applyFill="1">
      <alignment/>
      <protection/>
    </xf>
    <xf numFmtId="0" fontId="3" fillId="0" borderId="0" xfId="102" applyFont="1" applyFill="1">
      <alignment/>
      <protection/>
    </xf>
    <xf numFmtId="0" fontId="10" fillId="0" borderId="22" xfId="102" applyFont="1" applyFill="1" applyBorder="1" applyAlignment="1">
      <alignment horizontal="center"/>
      <protection/>
    </xf>
    <xf numFmtId="0" fontId="10" fillId="0" borderId="0" xfId="102" applyFont="1" applyFill="1">
      <alignment/>
      <protection/>
    </xf>
    <xf numFmtId="0" fontId="11" fillId="0" borderId="23" xfId="102" applyFont="1" applyFill="1" applyBorder="1" applyAlignment="1" quotePrefix="1">
      <alignment horizontal="center" vertical="center"/>
      <protection/>
    </xf>
    <xf numFmtId="0" fontId="11" fillId="0" borderId="24" xfId="102" applyFont="1" applyFill="1" applyBorder="1" applyAlignment="1" quotePrefix="1">
      <alignment horizontal="center" vertical="center"/>
      <protection/>
    </xf>
    <xf numFmtId="0" fontId="11" fillId="0" borderId="25" xfId="97" applyFont="1" applyFill="1" applyBorder="1" applyAlignment="1" applyProtection="1">
      <alignment vertical="center"/>
      <protection/>
    </xf>
    <xf numFmtId="0" fontId="11" fillId="0" borderId="26" xfId="97" applyFont="1" applyFill="1" applyBorder="1" applyAlignment="1" applyProtection="1">
      <alignment vertical="center"/>
      <protection/>
    </xf>
    <xf numFmtId="0" fontId="11" fillId="0" borderId="27" xfId="97" applyFont="1" applyFill="1" applyBorder="1" applyAlignment="1" applyProtection="1">
      <alignment horizontal="center" vertical="center"/>
      <protection/>
    </xf>
    <xf numFmtId="0" fontId="11" fillId="0" borderId="28" xfId="102" applyFont="1" applyFill="1" applyBorder="1" applyAlignment="1">
      <alignment vertical="center"/>
      <protection/>
    </xf>
    <xf numFmtId="0" fontId="11" fillId="0" borderId="29" xfId="102" applyFont="1" applyFill="1" applyBorder="1" applyAlignment="1">
      <alignment vertical="center"/>
      <protection/>
    </xf>
    <xf numFmtId="0" fontId="11" fillId="0" borderId="29" xfId="102" applyFont="1" applyFill="1" applyBorder="1" applyAlignment="1">
      <alignment horizontal="center" vertical="center"/>
      <protection/>
    </xf>
    <xf numFmtId="0" fontId="11" fillId="0" borderId="30" xfId="102" applyFont="1" applyFill="1" applyBorder="1" applyAlignment="1">
      <alignment vertical="center"/>
      <protection/>
    </xf>
    <xf numFmtId="0" fontId="11" fillId="0" borderId="0" xfId="102" applyFont="1" applyFill="1" applyAlignment="1">
      <alignment vertical="center"/>
      <protection/>
    </xf>
    <xf numFmtId="0" fontId="11" fillId="0" borderId="31" xfId="102" applyFont="1" applyFill="1" applyBorder="1" applyAlignment="1" quotePrefix="1">
      <alignment horizontal="center" vertical="center"/>
      <protection/>
    </xf>
    <xf numFmtId="0" fontId="11" fillId="0" borderId="32" xfId="102" applyFont="1" applyFill="1" applyBorder="1" applyAlignment="1" quotePrefix="1">
      <alignment horizontal="center" vertical="center"/>
      <protection/>
    </xf>
    <xf numFmtId="0" fontId="11" fillId="0" borderId="33" xfId="97" applyFont="1" applyFill="1" applyBorder="1" applyAlignment="1" applyProtection="1">
      <alignment vertical="center"/>
      <protection/>
    </xf>
    <xf numFmtId="0" fontId="11" fillId="0" borderId="34" xfId="97" applyFont="1" applyFill="1" applyBorder="1" applyAlignment="1" applyProtection="1">
      <alignment vertical="center"/>
      <protection/>
    </xf>
    <xf numFmtId="0" fontId="11" fillId="0" borderId="35" xfId="97" applyFont="1" applyFill="1" applyBorder="1" applyAlignment="1" applyProtection="1">
      <alignment horizontal="center" vertical="center"/>
      <protection/>
    </xf>
    <xf numFmtId="0" fontId="11" fillId="0" borderId="36" xfId="102" applyFont="1" applyFill="1" applyBorder="1" applyAlignment="1">
      <alignment vertical="center"/>
      <protection/>
    </xf>
    <xf numFmtId="0" fontId="11" fillId="0" borderId="37" xfId="102" applyFont="1" applyFill="1" applyBorder="1" applyAlignment="1">
      <alignment vertical="center"/>
      <protection/>
    </xf>
    <xf numFmtId="0" fontId="11" fillId="0" borderId="37" xfId="102" applyFont="1" applyFill="1" applyBorder="1" applyAlignment="1">
      <alignment horizontal="center" vertical="center"/>
      <protection/>
    </xf>
    <xf numFmtId="0" fontId="11" fillId="0" borderId="38" xfId="102" applyFont="1" applyFill="1" applyBorder="1" applyAlignment="1">
      <alignment vertical="center"/>
      <protection/>
    </xf>
    <xf numFmtId="0" fontId="13" fillId="0" borderId="33" xfId="97" applyFont="1" applyFill="1" applyBorder="1" applyAlignment="1" applyProtection="1">
      <alignment vertical="center"/>
      <protection/>
    </xf>
    <xf numFmtId="0" fontId="13" fillId="0" borderId="35" xfId="97" applyFont="1" applyFill="1" applyBorder="1" applyAlignment="1" applyProtection="1" quotePrefix="1">
      <alignment horizontal="center" vertical="center"/>
      <protection/>
    </xf>
    <xf numFmtId="0" fontId="11" fillId="0" borderId="39" xfId="102" applyFont="1" applyFill="1" applyBorder="1" applyAlignment="1" quotePrefix="1">
      <alignment horizontal="center" vertical="center"/>
      <protection/>
    </xf>
    <xf numFmtId="0" fontId="11" fillId="0" borderId="40" xfId="102" applyFont="1" applyFill="1" applyBorder="1" applyAlignment="1" quotePrefix="1">
      <alignment horizontal="center" vertical="center"/>
      <protection/>
    </xf>
    <xf numFmtId="0" fontId="11" fillId="0" borderId="41" xfId="97" applyFont="1" applyFill="1" applyBorder="1" applyAlignment="1" applyProtection="1">
      <alignment vertical="center"/>
      <protection/>
    </xf>
    <xf numFmtId="0" fontId="11" fillId="0" borderId="42" xfId="97" applyFont="1" applyFill="1" applyBorder="1" applyAlignment="1" applyProtection="1">
      <alignment vertical="center"/>
      <protection/>
    </xf>
    <xf numFmtId="0" fontId="11" fillId="0" borderId="43" xfId="97" applyFont="1" applyFill="1" applyBorder="1" applyAlignment="1" applyProtection="1">
      <alignment horizontal="center" vertical="center"/>
      <protection/>
    </xf>
    <xf numFmtId="0" fontId="11" fillId="0" borderId="42" xfId="102" applyFont="1" applyFill="1" applyBorder="1" applyAlignment="1">
      <alignment vertical="center"/>
      <protection/>
    </xf>
    <xf numFmtId="0" fontId="11" fillId="0" borderId="43" xfId="102" applyFont="1" applyFill="1" applyBorder="1" applyAlignment="1">
      <alignment vertical="center"/>
      <protection/>
    </xf>
    <xf numFmtId="0" fontId="11" fillId="0" borderId="43" xfId="102" applyFont="1" applyFill="1" applyBorder="1" applyAlignment="1">
      <alignment horizontal="center" vertical="center"/>
      <protection/>
    </xf>
    <xf numFmtId="0" fontId="11" fillId="0" borderId="44" xfId="102" applyFont="1" applyFill="1" applyBorder="1" applyAlignment="1">
      <alignment vertical="center"/>
      <protection/>
    </xf>
    <xf numFmtId="0" fontId="15" fillId="0" borderId="0" xfId="104" applyFont="1" applyFill="1" applyBorder="1">
      <alignment/>
      <protection/>
    </xf>
    <xf numFmtId="0" fontId="15" fillId="0" borderId="0" xfId="104" applyFont="1" applyFill="1" applyBorder="1" applyAlignment="1">
      <alignment horizontal="center"/>
      <protection/>
    </xf>
    <xf numFmtId="0" fontId="4" fillId="0" borderId="0" xfId="97" applyFont="1" applyFill="1">
      <alignment/>
      <protection/>
    </xf>
    <xf numFmtId="0" fontId="4" fillId="0" borderId="0" xfId="104" applyFont="1" applyFill="1" applyAlignment="1">
      <alignment horizontal="center"/>
      <protection/>
    </xf>
    <xf numFmtId="0" fontId="8" fillId="0" borderId="0" xfId="104" applyFont="1" applyFill="1">
      <alignment/>
      <protection/>
    </xf>
    <xf numFmtId="0" fontId="4" fillId="0" borderId="0" xfId="104" applyFont="1" applyFill="1">
      <alignment/>
      <protection/>
    </xf>
    <xf numFmtId="0" fontId="15" fillId="0" borderId="0" xfId="104" applyFont="1" applyFill="1">
      <alignment/>
      <protection/>
    </xf>
    <xf numFmtId="0" fontId="15" fillId="0" borderId="0" xfId="104" applyFont="1" applyFill="1" applyAlignment="1">
      <alignment horizontal="center"/>
      <protection/>
    </xf>
    <xf numFmtId="0" fontId="4" fillId="0" borderId="0" xfId="97" applyFont="1" applyFill="1" applyAlignment="1">
      <alignment horizontal="center"/>
      <protection/>
    </xf>
    <xf numFmtId="0" fontId="16" fillId="0" borderId="0" xfId="104" applyFont="1" applyFill="1">
      <alignment/>
      <protection/>
    </xf>
    <xf numFmtId="0" fontId="15" fillId="0" borderId="0" xfId="104" applyFont="1" applyFill="1" applyBorder="1" applyAlignment="1">
      <alignment horizontal="left"/>
      <protection/>
    </xf>
    <xf numFmtId="0" fontId="17" fillId="0" borderId="0" xfId="104" applyFont="1" applyFill="1">
      <alignment/>
      <protection/>
    </xf>
    <xf numFmtId="0" fontId="17" fillId="0" borderId="0" xfId="104" applyFont="1" applyFill="1" applyBorder="1" applyAlignment="1">
      <alignment horizontal="left"/>
      <protection/>
    </xf>
    <xf numFmtId="0" fontId="16" fillId="0" borderId="0" xfId="97" applyFont="1" applyFill="1">
      <alignment/>
      <protection/>
    </xf>
    <xf numFmtId="0" fontId="17" fillId="0" borderId="0" xfId="104" applyFont="1" applyFill="1" applyBorder="1" applyAlignment="1">
      <alignment horizontal="center"/>
      <protection/>
    </xf>
    <xf numFmtId="0" fontId="17" fillId="0" borderId="0" xfId="104" applyFont="1" applyFill="1" applyAlignment="1">
      <alignment horizontal="left"/>
      <protection/>
    </xf>
    <xf numFmtId="0" fontId="16" fillId="0" borderId="0" xfId="104" applyFont="1" applyFill="1" applyAlignment="1">
      <alignment horizontal="left"/>
      <protection/>
    </xf>
    <xf numFmtId="0" fontId="11" fillId="0" borderId="45" xfId="97" applyFont="1" applyFill="1" applyBorder="1" applyAlignment="1" applyProtection="1">
      <alignment vertical="center"/>
      <protection/>
    </xf>
    <xf numFmtId="0" fontId="11" fillId="0" borderId="46" xfId="97" applyFont="1" applyFill="1" applyBorder="1" applyAlignment="1" applyProtection="1">
      <alignment vertical="center"/>
      <protection/>
    </xf>
    <xf numFmtId="0" fontId="11" fillId="0" borderId="47" xfId="97" applyFont="1" applyFill="1" applyBorder="1" applyAlignment="1" applyProtection="1">
      <alignment horizontal="center" vertical="center"/>
      <protection/>
    </xf>
    <xf numFmtId="0" fontId="11" fillId="0" borderId="48" xfId="102" applyFont="1" applyFill="1" applyBorder="1" applyAlignment="1" quotePrefix="1">
      <alignment horizontal="center" vertical="center"/>
      <protection/>
    </xf>
    <xf numFmtId="0" fontId="11" fillId="0" borderId="49" xfId="102" applyFont="1" applyFill="1" applyBorder="1" applyAlignment="1" quotePrefix="1">
      <alignment horizontal="center" vertical="center"/>
      <protection/>
    </xf>
    <xf numFmtId="0" fontId="11" fillId="0" borderId="50" xfId="97" applyFont="1" applyFill="1" applyBorder="1" applyAlignment="1" applyProtection="1">
      <alignment vertical="center"/>
      <protection/>
    </xf>
    <xf numFmtId="0" fontId="11" fillId="0" borderId="51" xfId="97" applyFont="1" applyFill="1" applyBorder="1" applyAlignment="1" applyProtection="1">
      <alignment vertical="center"/>
      <protection/>
    </xf>
    <xf numFmtId="0" fontId="11" fillId="0" borderId="52" xfId="97" applyFont="1" applyFill="1" applyBorder="1" applyAlignment="1" applyProtection="1">
      <alignment horizontal="center" vertical="center"/>
      <protection/>
    </xf>
    <xf numFmtId="0" fontId="11" fillId="0" borderId="53" xfId="102" applyFont="1" applyFill="1" applyBorder="1" applyAlignment="1">
      <alignment vertical="center"/>
      <protection/>
    </xf>
    <xf numFmtId="0" fontId="11" fillId="0" borderId="53" xfId="102" applyFont="1" applyFill="1" applyBorder="1" applyAlignment="1">
      <alignment horizontal="center" vertical="center"/>
      <protection/>
    </xf>
    <xf numFmtId="0" fontId="11" fillId="0" borderId="54" xfId="102" applyFont="1" applyFill="1" applyBorder="1" applyAlignment="1">
      <alignment vertical="center"/>
      <protection/>
    </xf>
    <xf numFmtId="0" fontId="11" fillId="0" borderId="55" xfId="102" applyFont="1" applyFill="1" applyBorder="1" applyAlignment="1" quotePrefix="1">
      <alignment horizontal="center" vertical="center"/>
      <protection/>
    </xf>
    <xf numFmtId="0" fontId="11" fillId="0" borderId="56" xfId="97" applyFont="1" applyFill="1" applyBorder="1" applyAlignment="1" applyProtection="1">
      <alignment vertical="center"/>
      <protection/>
    </xf>
    <xf numFmtId="0" fontId="11" fillId="0" borderId="57" xfId="97" applyFont="1" applyFill="1" applyBorder="1" applyAlignment="1" applyProtection="1">
      <alignment vertical="center"/>
      <protection/>
    </xf>
    <xf numFmtId="0" fontId="11" fillId="0" borderId="58" xfId="97" applyFont="1" applyFill="1" applyBorder="1" applyAlignment="1" applyProtection="1">
      <alignment horizontal="center" vertical="center"/>
      <protection/>
    </xf>
    <xf numFmtId="0" fontId="13" fillId="55" borderId="41" xfId="97" applyFont="1" applyFill="1" applyBorder="1" applyAlignment="1" applyProtection="1">
      <alignment vertical="center"/>
      <protection/>
    </xf>
    <xf numFmtId="0" fontId="13" fillId="55" borderId="59" xfId="97" applyFont="1" applyFill="1" applyBorder="1" applyAlignment="1" applyProtection="1">
      <alignment horizontal="left" vertical="center"/>
      <protection/>
    </xf>
    <xf numFmtId="0" fontId="11" fillId="55" borderId="60" xfId="97" applyFont="1" applyFill="1" applyBorder="1" applyAlignment="1" applyProtection="1">
      <alignment horizontal="center" vertical="center"/>
      <protection/>
    </xf>
    <xf numFmtId="0" fontId="11" fillId="0" borderId="61" xfId="97" applyFont="1" applyFill="1" applyBorder="1" applyAlignment="1" applyProtection="1">
      <alignment vertical="center"/>
      <protection/>
    </xf>
    <xf numFmtId="0" fontId="11" fillId="0" borderId="62" xfId="97" applyFont="1" applyFill="1" applyBorder="1" applyAlignment="1" applyProtection="1">
      <alignment vertical="center"/>
      <protection/>
    </xf>
    <xf numFmtId="0" fontId="11" fillId="0" borderId="63" xfId="97" applyFont="1" applyFill="1" applyBorder="1" applyAlignment="1" applyProtection="1">
      <alignment horizontal="center" vertical="center"/>
      <protection/>
    </xf>
    <xf numFmtId="0" fontId="11" fillId="0" borderId="64" xfId="102" applyFont="1" applyFill="1" applyBorder="1" applyAlignment="1">
      <alignment vertical="center"/>
      <protection/>
    </xf>
    <xf numFmtId="0" fontId="11" fillId="0" borderId="41" xfId="103" applyFont="1" applyFill="1" applyBorder="1" applyAlignment="1">
      <alignment vertical="center" wrapText="1"/>
      <protection/>
    </xf>
    <xf numFmtId="0" fontId="11" fillId="0" borderId="42" xfId="103" applyFont="1" applyFill="1" applyBorder="1" applyAlignment="1">
      <alignment vertical="center"/>
      <protection/>
    </xf>
    <xf numFmtId="14" fontId="11" fillId="0" borderId="43" xfId="103" applyNumberFormat="1" applyFont="1" applyFill="1" applyBorder="1" applyAlignment="1">
      <alignment horizontal="center" vertical="center" wrapText="1"/>
      <protection/>
    </xf>
    <xf numFmtId="1" fontId="18" fillId="0" borderId="44" xfId="97" applyNumberFormat="1" applyFont="1" applyFill="1" applyBorder="1" applyAlignment="1">
      <alignment horizontal="right" vertical="center"/>
      <protection/>
    </xf>
    <xf numFmtId="0" fontId="11" fillId="0" borderId="58" xfId="97" applyFont="1" applyFill="1" applyBorder="1" applyAlignment="1" applyProtection="1" quotePrefix="1">
      <alignment horizontal="center" vertical="center"/>
      <protection/>
    </xf>
    <xf numFmtId="0" fontId="13" fillId="0" borderId="65" xfId="0" applyFont="1" applyFill="1" applyBorder="1" applyAlignment="1" applyProtection="1">
      <alignment horizontal="center" vertical="center"/>
      <protection/>
    </xf>
    <xf numFmtId="14" fontId="11" fillId="0" borderId="58" xfId="97" applyNumberFormat="1" applyFont="1" applyFill="1" applyBorder="1" applyAlignment="1" applyProtection="1" quotePrefix="1">
      <alignment horizontal="center" vertical="center"/>
      <protection/>
    </xf>
    <xf numFmtId="167" fontId="11" fillId="0" borderId="37" xfId="102" applyNumberFormat="1" applyFont="1" applyFill="1" applyBorder="1" applyAlignment="1">
      <alignment vertical="center"/>
      <protection/>
    </xf>
    <xf numFmtId="0" fontId="3" fillId="0" borderId="66" xfId="102" applyFont="1" applyFill="1" applyBorder="1" applyAlignment="1">
      <alignment horizontal="center" vertical="center"/>
      <protection/>
    </xf>
    <xf numFmtId="0" fontId="3" fillId="0" borderId="67" xfId="102" applyFont="1" applyFill="1" applyBorder="1" applyAlignment="1">
      <alignment horizontal="center" vertical="center"/>
      <protection/>
    </xf>
    <xf numFmtId="0" fontId="7" fillId="0" borderId="0" xfId="102" applyFont="1" applyFill="1" applyAlignment="1">
      <alignment horizontal="center"/>
      <protection/>
    </xf>
    <xf numFmtId="0" fontId="3" fillId="0" borderId="23" xfId="102" applyFont="1" applyFill="1" applyBorder="1" applyAlignment="1">
      <alignment horizontal="center" vertical="center"/>
      <protection/>
    </xf>
    <xf numFmtId="0" fontId="3" fillId="0" borderId="39" xfId="102" applyFont="1" applyFill="1" applyBorder="1" applyAlignment="1">
      <alignment horizontal="center" vertical="center"/>
      <protection/>
    </xf>
    <xf numFmtId="0" fontId="3" fillId="0" borderId="68" xfId="102" applyFont="1" applyFill="1" applyBorder="1" applyAlignment="1">
      <alignment horizontal="center" vertical="center"/>
      <protection/>
    </xf>
    <xf numFmtId="0" fontId="3" fillId="0" borderId="22" xfId="102" applyFont="1" applyFill="1" applyBorder="1" applyAlignment="1">
      <alignment horizontal="center" vertical="center"/>
      <protection/>
    </xf>
    <xf numFmtId="0" fontId="3" fillId="0" borderId="69" xfId="102" applyFont="1" applyFill="1" applyBorder="1" applyAlignment="1">
      <alignment horizontal="center" vertical="center"/>
      <protection/>
    </xf>
    <xf numFmtId="0" fontId="3" fillId="0" borderId="41" xfId="102" applyFont="1" applyFill="1" applyBorder="1" applyAlignment="1">
      <alignment horizontal="center" vertical="center"/>
      <protection/>
    </xf>
    <xf numFmtId="0" fontId="3" fillId="0" borderId="28" xfId="102" applyFont="1" applyFill="1" applyBorder="1" applyAlignment="1">
      <alignment horizontal="center" vertical="center"/>
      <protection/>
    </xf>
    <xf numFmtId="0" fontId="3" fillId="0" borderId="42" xfId="102" applyFont="1" applyFill="1" applyBorder="1" applyAlignment="1">
      <alignment horizontal="center" vertical="center"/>
      <protection/>
    </xf>
    <xf numFmtId="0" fontId="3" fillId="0" borderId="29" xfId="102" applyFont="1" applyFill="1" applyBorder="1" applyAlignment="1">
      <alignment horizontal="center" vertical="center"/>
      <protection/>
    </xf>
    <xf numFmtId="0" fontId="3" fillId="0" borderId="43" xfId="102" applyFont="1" applyFill="1" applyBorder="1" applyAlignment="1">
      <alignment horizontal="center" vertical="center"/>
      <protection/>
    </xf>
    <xf numFmtId="0" fontId="3" fillId="0" borderId="70" xfId="102" applyFont="1" applyFill="1" applyBorder="1" applyAlignment="1">
      <alignment horizontal="center"/>
      <protection/>
    </xf>
    <xf numFmtId="0" fontId="3" fillId="0" borderId="0" xfId="102" applyFont="1" applyFill="1" applyAlignment="1">
      <alignment horizontal="center"/>
      <protection/>
    </xf>
    <xf numFmtId="0" fontId="5" fillId="0" borderId="0" xfId="105" applyFont="1" applyFill="1" applyAlignment="1">
      <alignment/>
      <protection/>
    </xf>
    <xf numFmtId="0" fontId="6" fillId="0" borderId="0" xfId="102" applyFont="1" applyFill="1" applyAlignment="1">
      <alignment horizontal="center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5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er1" xfId="78"/>
    <cellStyle name="Header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4" xfId="97"/>
    <cellStyle name="Normal 5" xfId="98"/>
    <cellStyle name="Normal 5 2" xfId="99"/>
    <cellStyle name="Normal 5 2 2" xfId="100"/>
    <cellStyle name="Normal 6" xfId="101"/>
    <cellStyle name="Normal_kiểm tra giữa kỳ K12" xfId="102"/>
    <cellStyle name="Normal_kiểm tra giữa kỳ K12 2" xfId="103"/>
    <cellStyle name="Normal_Sheet1" xfId="104"/>
    <cellStyle name="Normal_Thi hết học phần K10 - CĐ" xfId="105"/>
    <cellStyle name="Normal_Thi hết học phần K11 - ĐH" xfId="106"/>
    <cellStyle name="Note" xfId="107"/>
    <cellStyle name="Note 2" xfId="108"/>
    <cellStyle name="Output" xfId="109"/>
    <cellStyle name="Output 2" xfId="110"/>
    <cellStyle name="Percent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0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1" max="1" width="3.140625" style="3" customWidth="1"/>
    <col min="2" max="2" width="4.7109375" style="3" customWidth="1"/>
    <col min="3" max="3" width="16.57421875" style="4" customWidth="1"/>
    <col min="4" max="4" width="6.140625" style="4" customWidth="1"/>
    <col min="5" max="5" width="10.00390625" style="3" customWidth="1"/>
    <col min="6" max="6" width="6.421875" style="4" customWidth="1"/>
    <col min="7" max="7" width="5.00390625" style="4" customWidth="1"/>
    <col min="8" max="8" width="5.421875" style="4" customWidth="1"/>
    <col min="9" max="13" width="4.140625" style="4" customWidth="1"/>
    <col min="14" max="14" width="4.28125" style="4" customWidth="1"/>
    <col min="15" max="15" width="6.57421875" style="4" customWidth="1"/>
    <col min="16" max="16" width="7.7109375" style="4" customWidth="1"/>
    <col min="17" max="17" width="7.140625" style="4" customWidth="1"/>
    <col min="18" max="18" width="1.8515625" style="4" customWidth="1"/>
    <col min="19" max="16384" width="9.140625" style="4" customWidth="1"/>
  </cols>
  <sheetData>
    <row r="1" spans="1:17" ht="19.5" customHeight="1">
      <c r="A1" s="1" t="s">
        <v>0</v>
      </c>
      <c r="B1" s="1"/>
      <c r="C1" s="2"/>
      <c r="D1" s="2"/>
      <c r="F1" s="104" t="s">
        <v>350</v>
      </c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6" ht="19.5" customHeight="1">
      <c r="A2" s="1" t="s">
        <v>1</v>
      </c>
      <c r="B2" s="1"/>
      <c r="C2" s="1"/>
      <c r="D2" s="1"/>
      <c r="F2" s="105" t="s">
        <v>2</v>
      </c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6:16" ht="19.5" customHeight="1">
      <c r="F3" s="91" t="s">
        <v>351</v>
      </c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s="5" customFormat="1" ht="19.5" customHeight="1">
      <c r="A4" s="5" t="s">
        <v>3</v>
      </c>
      <c r="E4" s="6"/>
      <c r="F4" s="7" t="s">
        <v>4</v>
      </c>
      <c r="P4" s="8" t="s">
        <v>5</v>
      </c>
    </row>
    <row r="5" spans="5:16" s="5" customFormat="1" ht="19.5" customHeight="1" thickBot="1">
      <c r="E5" s="6"/>
      <c r="F5" s="7"/>
      <c r="P5" s="8"/>
    </row>
    <row r="6" spans="1:17" s="9" customFormat="1" ht="12" customHeight="1" thickTop="1">
      <c r="A6" s="92" t="s">
        <v>6</v>
      </c>
      <c r="B6" s="94" t="s">
        <v>7</v>
      </c>
      <c r="C6" s="96" t="s">
        <v>8</v>
      </c>
      <c r="D6" s="98" t="s">
        <v>9</v>
      </c>
      <c r="E6" s="100" t="s">
        <v>10</v>
      </c>
      <c r="F6" s="100" t="s">
        <v>11</v>
      </c>
      <c r="G6" s="100" t="s">
        <v>12</v>
      </c>
      <c r="H6" s="100" t="s">
        <v>13</v>
      </c>
      <c r="I6" s="102" t="s">
        <v>14</v>
      </c>
      <c r="J6" s="102"/>
      <c r="K6" s="102"/>
      <c r="L6" s="102"/>
      <c r="M6" s="102"/>
      <c r="N6" s="102"/>
      <c r="O6" s="102"/>
      <c r="P6" s="102"/>
      <c r="Q6" s="89" t="s">
        <v>15</v>
      </c>
    </row>
    <row r="7" spans="1:17" s="11" customFormat="1" ht="14.25" customHeight="1" thickBot="1">
      <c r="A7" s="93"/>
      <c r="B7" s="95"/>
      <c r="C7" s="97"/>
      <c r="D7" s="99"/>
      <c r="E7" s="101"/>
      <c r="F7" s="101"/>
      <c r="G7" s="101"/>
      <c r="H7" s="101"/>
      <c r="I7" s="10" t="s">
        <v>16</v>
      </c>
      <c r="J7" s="10" t="s">
        <v>17</v>
      </c>
      <c r="K7" s="10" t="s">
        <v>346</v>
      </c>
      <c r="L7" s="10" t="s">
        <v>347</v>
      </c>
      <c r="M7" s="10" t="s">
        <v>348</v>
      </c>
      <c r="N7" s="10" t="s">
        <v>349</v>
      </c>
      <c r="O7" s="10" t="s">
        <v>19</v>
      </c>
      <c r="P7" s="10" t="s">
        <v>20</v>
      </c>
      <c r="Q7" s="90"/>
    </row>
    <row r="8" spans="1:17" s="21" customFormat="1" ht="23.25" customHeight="1" thickTop="1">
      <c r="A8" s="12" t="s">
        <v>21</v>
      </c>
      <c r="B8" s="13" t="s">
        <v>22</v>
      </c>
      <c r="C8" s="14" t="s">
        <v>23</v>
      </c>
      <c r="D8" s="15" t="s">
        <v>24</v>
      </c>
      <c r="E8" s="16" t="s">
        <v>25</v>
      </c>
      <c r="F8" s="17"/>
      <c r="G8" s="18"/>
      <c r="H8" s="18"/>
      <c r="I8" s="19">
        <v>9</v>
      </c>
      <c r="J8" s="19">
        <v>6</v>
      </c>
      <c r="K8" s="19">
        <v>7.5</v>
      </c>
      <c r="L8" s="19">
        <v>7</v>
      </c>
      <c r="M8" s="19">
        <v>6.5</v>
      </c>
      <c r="N8" s="18">
        <v>8</v>
      </c>
      <c r="O8" s="88">
        <f aca="true" t="shared" si="0" ref="O8:O41">(I8+J8*2+((K8+L8+M8+N8)/4)*7)/10</f>
        <v>7.175</v>
      </c>
      <c r="P8" s="18"/>
      <c r="Q8" s="20"/>
    </row>
    <row r="9" spans="1:17" s="21" customFormat="1" ht="23.25" customHeight="1">
      <c r="A9" s="22" t="s">
        <v>26</v>
      </c>
      <c r="B9" s="23" t="s">
        <v>27</v>
      </c>
      <c r="C9" s="24" t="s">
        <v>28</v>
      </c>
      <c r="D9" s="25" t="s">
        <v>24</v>
      </c>
      <c r="E9" s="26" t="s">
        <v>29</v>
      </c>
      <c r="F9" s="27"/>
      <c r="G9" s="28"/>
      <c r="H9" s="28"/>
      <c r="I9" s="29">
        <v>9</v>
      </c>
      <c r="J9" s="29">
        <v>5</v>
      </c>
      <c r="K9" s="29">
        <v>4</v>
      </c>
      <c r="L9" s="29">
        <v>4.5</v>
      </c>
      <c r="M9" s="29">
        <v>6</v>
      </c>
      <c r="N9" s="28">
        <v>4</v>
      </c>
      <c r="O9" s="88">
        <f t="shared" si="0"/>
        <v>5.1375</v>
      </c>
      <c r="P9" s="28"/>
      <c r="Q9" s="30"/>
    </row>
    <row r="10" spans="1:17" s="21" customFormat="1" ht="23.25" customHeight="1">
      <c r="A10" s="22" t="s">
        <v>30</v>
      </c>
      <c r="B10" s="23" t="s">
        <v>31</v>
      </c>
      <c r="C10" s="24" t="s">
        <v>32</v>
      </c>
      <c r="D10" s="25" t="s">
        <v>24</v>
      </c>
      <c r="E10" s="26" t="s">
        <v>33</v>
      </c>
      <c r="F10" s="27"/>
      <c r="G10" s="28"/>
      <c r="H10" s="28"/>
      <c r="I10" s="29">
        <v>9</v>
      </c>
      <c r="J10" s="29">
        <v>6</v>
      </c>
      <c r="K10" s="29">
        <v>8</v>
      </c>
      <c r="L10" s="29">
        <v>6</v>
      </c>
      <c r="M10" s="29">
        <v>9</v>
      </c>
      <c r="N10" s="28">
        <v>10</v>
      </c>
      <c r="O10" s="88">
        <f t="shared" si="0"/>
        <v>7.875</v>
      </c>
      <c r="P10" s="28"/>
      <c r="Q10" s="30"/>
    </row>
    <row r="11" spans="1:17" s="21" customFormat="1" ht="23.25" customHeight="1">
      <c r="A11" s="22" t="s">
        <v>34</v>
      </c>
      <c r="B11" s="23" t="s">
        <v>35</v>
      </c>
      <c r="C11" s="24" t="s">
        <v>36</v>
      </c>
      <c r="D11" s="25" t="s">
        <v>24</v>
      </c>
      <c r="E11" s="26" t="s">
        <v>37</v>
      </c>
      <c r="F11" s="27"/>
      <c r="G11" s="28"/>
      <c r="H11" s="28"/>
      <c r="I11" s="29">
        <v>9</v>
      </c>
      <c r="J11" s="29">
        <v>7</v>
      </c>
      <c r="K11" s="29">
        <v>6</v>
      </c>
      <c r="L11" s="29">
        <v>7</v>
      </c>
      <c r="M11" s="29">
        <v>8.5</v>
      </c>
      <c r="N11" s="28">
        <v>7</v>
      </c>
      <c r="O11" s="88">
        <f t="shared" si="0"/>
        <v>7.2875</v>
      </c>
      <c r="P11" s="28"/>
      <c r="Q11" s="30"/>
    </row>
    <row r="12" spans="1:17" s="21" customFormat="1" ht="23.25" customHeight="1">
      <c r="A12" s="22" t="s">
        <v>38</v>
      </c>
      <c r="B12" s="23" t="s">
        <v>39</v>
      </c>
      <c r="C12" s="24" t="s">
        <v>40</v>
      </c>
      <c r="D12" s="25" t="s">
        <v>41</v>
      </c>
      <c r="E12" s="26" t="s">
        <v>42</v>
      </c>
      <c r="F12" s="27"/>
      <c r="G12" s="28"/>
      <c r="H12" s="28"/>
      <c r="I12" s="29">
        <v>9</v>
      </c>
      <c r="J12" s="29">
        <v>5</v>
      </c>
      <c r="K12" s="29">
        <v>6</v>
      </c>
      <c r="L12" s="29">
        <v>4.5</v>
      </c>
      <c r="M12" s="29">
        <v>6</v>
      </c>
      <c r="N12" s="28">
        <v>5</v>
      </c>
      <c r="O12" s="88">
        <f t="shared" si="0"/>
        <v>5.6625</v>
      </c>
      <c r="P12" s="28"/>
      <c r="Q12" s="30"/>
    </row>
    <row r="13" spans="1:17" s="21" customFormat="1" ht="23.25" customHeight="1">
      <c r="A13" s="22" t="s">
        <v>43</v>
      </c>
      <c r="B13" s="23" t="s">
        <v>44</v>
      </c>
      <c r="C13" s="24" t="s">
        <v>45</v>
      </c>
      <c r="D13" s="25" t="s">
        <v>46</v>
      </c>
      <c r="E13" s="26" t="s">
        <v>47</v>
      </c>
      <c r="F13" s="27"/>
      <c r="G13" s="28"/>
      <c r="H13" s="28"/>
      <c r="I13" s="29">
        <v>9</v>
      </c>
      <c r="J13" s="29">
        <v>7</v>
      </c>
      <c r="K13" s="29">
        <v>5</v>
      </c>
      <c r="L13" s="29">
        <v>2</v>
      </c>
      <c r="M13" s="29">
        <v>4.5</v>
      </c>
      <c r="N13" s="28">
        <v>3</v>
      </c>
      <c r="O13" s="88">
        <f t="shared" si="0"/>
        <v>4.8375</v>
      </c>
      <c r="P13" s="28"/>
      <c r="Q13" s="30"/>
    </row>
    <row r="14" spans="1:17" s="21" customFormat="1" ht="23.25" customHeight="1">
      <c r="A14" s="22" t="s">
        <v>48</v>
      </c>
      <c r="B14" s="23" t="s">
        <v>49</v>
      </c>
      <c r="C14" s="24" t="s">
        <v>50</v>
      </c>
      <c r="D14" s="25" t="s">
        <v>51</v>
      </c>
      <c r="E14" s="26" t="s">
        <v>52</v>
      </c>
      <c r="F14" s="27"/>
      <c r="G14" s="28"/>
      <c r="H14" s="28"/>
      <c r="I14" s="29">
        <v>9</v>
      </c>
      <c r="J14" s="29">
        <v>8</v>
      </c>
      <c r="K14" s="29">
        <v>6.5</v>
      </c>
      <c r="L14" s="29">
        <v>6</v>
      </c>
      <c r="M14" s="29">
        <v>5.5</v>
      </c>
      <c r="N14" s="28">
        <v>7</v>
      </c>
      <c r="O14" s="88">
        <f t="shared" si="0"/>
        <v>6.875</v>
      </c>
      <c r="P14" s="28"/>
      <c r="Q14" s="30"/>
    </row>
    <row r="15" spans="1:17" s="21" customFormat="1" ht="23.25" customHeight="1">
      <c r="A15" s="22" t="s">
        <v>53</v>
      </c>
      <c r="B15" s="23" t="s">
        <v>54</v>
      </c>
      <c r="C15" s="24" t="s">
        <v>55</v>
      </c>
      <c r="D15" s="25" t="s">
        <v>51</v>
      </c>
      <c r="E15" s="26" t="s">
        <v>56</v>
      </c>
      <c r="F15" s="27"/>
      <c r="G15" s="28"/>
      <c r="H15" s="28"/>
      <c r="I15" s="29">
        <v>8</v>
      </c>
      <c r="J15" s="29">
        <v>8.5</v>
      </c>
      <c r="K15" s="29">
        <v>6.5</v>
      </c>
      <c r="L15" s="29">
        <v>5</v>
      </c>
      <c r="M15" s="29">
        <v>6.5</v>
      </c>
      <c r="N15" s="28">
        <v>8</v>
      </c>
      <c r="O15" s="88">
        <f t="shared" si="0"/>
        <v>7.05</v>
      </c>
      <c r="P15" s="28"/>
      <c r="Q15" s="30"/>
    </row>
    <row r="16" spans="1:17" s="21" customFormat="1" ht="23.25" customHeight="1">
      <c r="A16" s="22" t="s">
        <v>57</v>
      </c>
      <c r="B16" s="23" t="s">
        <v>58</v>
      </c>
      <c r="C16" s="24" t="s">
        <v>59</v>
      </c>
      <c r="D16" s="25" t="s">
        <v>60</v>
      </c>
      <c r="E16" s="26" t="s">
        <v>61</v>
      </c>
      <c r="F16" s="27"/>
      <c r="G16" s="28"/>
      <c r="H16" s="28"/>
      <c r="I16" s="29">
        <v>10</v>
      </c>
      <c r="J16" s="29">
        <v>5</v>
      </c>
      <c r="K16" s="29">
        <v>6</v>
      </c>
      <c r="L16" s="29">
        <v>7.5</v>
      </c>
      <c r="M16" s="29">
        <v>5.5</v>
      </c>
      <c r="N16" s="28">
        <v>3</v>
      </c>
      <c r="O16" s="88">
        <f t="shared" si="0"/>
        <v>5.85</v>
      </c>
      <c r="P16" s="28"/>
      <c r="Q16" s="30"/>
    </row>
    <row r="17" spans="1:17" s="21" customFormat="1" ht="23.25" customHeight="1">
      <c r="A17" s="22" t="s">
        <v>62</v>
      </c>
      <c r="B17" s="23" t="s">
        <v>62</v>
      </c>
      <c r="C17" s="24" t="s">
        <v>63</v>
      </c>
      <c r="D17" s="25" t="s">
        <v>64</v>
      </c>
      <c r="E17" s="26" t="s">
        <v>65</v>
      </c>
      <c r="F17" s="27"/>
      <c r="G17" s="28"/>
      <c r="H17" s="28"/>
      <c r="I17" s="29">
        <v>9</v>
      </c>
      <c r="J17" s="29">
        <v>0</v>
      </c>
      <c r="K17" s="29">
        <v>0</v>
      </c>
      <c r="L17" s="29">
        <v>0</v>
      </c>
      <c r="M17" s="29">
        <v>0</v>
      </c>
      <c r="N17" s="28">
        <v>0</v>
      </c>
      <c r="O17" s="88">
        <f t="shared" si="0"/>
        <v>0.9</v>
      </c>
      <c r="P17" s="28"/>
      <c r="Q17" s="30"/>
    </row>
    <row r="18" spans="1:17" s="21" customFormat="1" ht="23.25" customHeight="1">
      <c r="A18" s="22" t="s">
        <v>66</v>
      </c>
      <c r="B18" s="23" t="s">
        <v>66</v>
      </c>
      <c r="C18" s="24" t="s">
        <v>36</v>
      </c>
      <c r="D18" s="25" t="s">
        <v>64</v>
      </c>
      <c r="E18" s="26" t="s">
        <v>67</v>
      </c>
      <c r="F18" s="27"/>
      <c r="G18" s="28"/>
      <c r="H18" s="28"/>
      <c r="I18" s="29">
        <v>10</v>
      </c>
      <c r="J18" s="29">
        <v>7</v>
      </c>
      <c r="K18" s="29">
        <v>6.5</v>
      </c>
      <c r="L18" s="29">
        <v>6</v>
      </c>
      <c r="M18" s="29">
        <v>6</v>
      </c>
      <c r="N18" s="28">
        <v>5</v>
      </c>
      <c r="O18" s="88">
        <f t="shared" si="0"/>
        <v>6.5125</v>
      </c>
      <c r="P18" s="28"/>
      <c r="Q18" s="30"/>
    </row>
    <row r="19" spans="1:17" s="21" customFormat="1" ht="23.25" customHeight="1">
      <c r="A19" s="22" t="s">
        <v>68</v>
      </c>
      <c r="B19" s="23" t="s">
        <v>68</v>
      </c>
      <c r="C19" s="24" t="s">
        <v>69</v>
      </c>
      <c r="D19" s="25" t="s">
        <v>70</v>
      </c>
      <c r="E19" s="26" t="s">
        <v>71</v>
      </c>
      <c r="F19" s="27"/>
      <c r="G19" s="28"/>
      <c r="H19" s="28"/>
      <c r="I19" s="29">
        <v>7</v>
      </c>
      <c r="J19" s="29">
        <v>6</v>
      </c>
      <c r="K19" s="29">
        <v>6.5</v>
      </c>
      <c r="L19" s="29">
        <v>5</v>
      </c>
      <c r="M19" s="29">
        <v>6</v>
      </c>
      <c r="N19" s="28">
        <v>4</v>
      </c>
      <c r="O19" s="88">
        <f t="shared" si="0"/>
        <v>5.6625</v>
      </c>
      <c r="P19" s="28"/>
      <c r="Q19" s="30"/>
    </row>
    <row r="20" spans="1:17" s="21" customFormat="1" ht="23.25" customHeight="1">
      <c r="A20" s="22" t="s">
        <v>72</v>
      </c>
      <c r="B20" s="23" t="s">
        <v>72</v>
      </c>
      <c r="C20" s="24" t="s">
        <v>73</v>
      </c>
      <c r="D20" s="25" t="s">
        <v>74</v>
      </c>
      <c r="E20" s="26" t="s">
        <v>75</v>
      </c>
      <c r="F20" s="27"/>
      <c r="G20" s="28"/>
      <c r="H20" s="28"/>
      <c r="I20" s="29">
        <v>7</v>
      </c>
      <c r="J20" s="29">
        <v>5</v>
      </c>
      <c r="K20" s="29">
        <v>5.5</v>
      </c>
      <c r="L20" s="29">
        <v>6</v>
      </c>
      <c r="M20" s="29">
        <v>5.5</v>
      </c>
      <c r="N20" s="28">
        <v>7</v>
      </c>
      <c r="O20" s="88">
        <f t="shared" si="0"/>
        <v>5.9</v>
      </c>
      <c r="P20" s="28"/>
      <c r="Q20" s="30"/>
    </row>
    <row r="21" spans="1:17" s="21" customFormat="1" ht="23.25" customHeight="1">
      <c r="A21" s="22" t="s">
        <v>76</v>
      </c>
      <c r="B21" s="23" t="s">
        <v>76</v>
      </c>
      <c r="C21" s="24" t="s">
        <v>77</v>
      </c>
      <c r="D21" s="25" t="s">
        <v>78</v>
      </c>
      <c r="E21" s="26" t="s">
        <v>79</v>
      </c>
      <c r="F21" s="27"/>
      <c r="G21" s="28"/>
      <c r="H21" s="28"/>
      <c r="I21" s="29">
        <v>10</v>
      </c>
      <c r="J21" s="29">
        <v>7</v>
      </c>
      <c r="K21" s="29">
        <v>7.5</v>
      </c>
      <c r="L21" s="29">
        <v>7</v>
      </c>
      <c r="M21" s="29">
        <v>8</v>
      </c>
      <c r="N21" s="28">
        <v>7</v>
      </c>
      <c r="O21" s="88">
        <f t="shared" si="0"/>
        <v>7.5625</v>
      </c>
      <c r="P21" s="28"/>
      <c r="Q21" s="30"/>
    </row>
    <row r="22" spans="1:17" s="21" customFormat="1" ht="23.25" customHeight="1">
      <c r="A22" s="22" t="s">
        <v>80</v>
      </c>
      <c r="B22" s="23" t="s">
        <v>80</v>
      </c>
      <c r="C22" s="24" t="s">
        <v>81</v>
      </c>
      <c r="D22" s="25" t="s">
        <v>78</v>
      </c>
      <c r="E22" s="26" t="s">
        <v>82</v>
      </c>
      <c r="F22" s="27"/>
      <c r="G22" s="28"/>
      <c r="H22" s="28"/>
      <c r="I22" s="29">
        <v>10</v>
      </c>
      <c r="J22" s="29">
        <v>7</v>
      </c>
      <c r="K22" s="29">
        <v>7.5</v>
      </c>
      <c r="L22" s="29">
        <v>7.5</v>
      </c>
      <c r="M22" s="29">
        <v>8</v>
      </c>
      <c r="N22" s="28">
        <v>7</v>
      </c>
      <c r="O22" s="88">
        <f t="shared" si="0"/>
        <v>7.65</v>
      </c>
      <c r="P22" s="28"/>
      <c r="Q22" s="30"/>
    </row>
    <row r="23" spans="1:17" s="21" customFormat="1" ht="23.25" customHeight="1">
      <c r="A23" s="22" t="s">
        <v>83</v>
      </c>
      <c r="B23" s="23" t="s">
        <v>83</v>
      </c>
      <c r="C23" s="24" t="s">
        <v>84</v>
      </c>
      <c r="D23" s="25" t="s">
        <v>85</v>
      </c>
      <c r="E23" s="26" t="s">
        <v>86</v>
      </c>
      <c r="F23" s="27"/>
      <c r="G23" s="28"/>
      <c r="H23" s="28"/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8">
        <v>0</v>
      </c>
      <c r="O23" s="88">
        <f t="shared" si="0"/>
        <v>0</v>
      </c>
      <c r="P23" s="28"/>
      <c r="Q23" s="30"/>
    </row>
    <row r="24" spans="1:17" s="21" customFormat="1" ht="23.25" customHeight="1">
      <c r="A24" s="22" t="s">
        <v>87</v>
      </c>
      <c r="B24" s="23" t="s">
        <v>87</v>
      </c>
      <c r="C24" s="24" t="s">
        <v>88</v>
      </c>
      <c r="D24" s="25" t="s">
        <v>85</v>
      </c>
      <c r="E24" s="26" t="s">
        <v>89</v>
      </c>
      <c r="F24" s="27"/>
      <c r="G24" s="28"/>
      <c r="H24" s="28"/>
      <c r="I24" s="29">
        <v>9</v>
      </c>
      <c r="J24" s="29">
        <v>8</v>
      </c>
      <c r="K24" s="29">
        <v>6.5</v>
      </c>
      <c r="L24" s="29">
        <v>6</v>
      </c>
      <c r="M24" s="29">
        <v>7</v>
      </c>
      <c r="N24" s="28">
        <v>8</v>
      </c>
      <c r="O24" s="88">
        <f t="shared" si="0"/>
        <v>7.3125</v>
      </c>
      <c r="P24" s="28"/>
      <c r="Q24" s="30"/>
    </row>
    <row r="25" spans="1:17" s="21" customFormat="1" ht="23.25" customHeight="1">
      <c r="A25" s="22" t="s">
        <v>90</v>
      </c>
      <c r="B25" s="23" t="s">
        <v>90</v>
      </c>
      <c r="C25" s="24" t="s">
        <v>91</v>
      </c>
      <c r="D25" s="25" t="s">
        <v>92</v>
      </c>
      <c r="E25" s="26" t="s">
        <v>93</v>
      </c>
      <c r="F25" s="27"/>
      <c r="G25" s="28"/>
      <c r="H25" s="28"/>
      <c r="I25" s="29">
        <v>7</v>
      </c>
      <c r="J25" s="29">
        <v>5</v>
      </c>
      <c r="K25" s="29">
        <v>7</v>
      </c>
      <c r="L25" s="29">
        <v>5.5</v>
      </c>
      <c r="M25" s="29">
        <v>6.5</v>
      </c>
      <c r="N25" s="28">
        <v>6</v>
      </c>
      <c r="O25" s="88">
        <f t="shared" si="0"/>
        <v>6.075</v>
      </c>
      <c r="P25" s="28"/>
      <c r="Q25" s="30"/>
    </row>
    <row r="26" spans="1:17" s="21" customFormat="1" ht="23.25" customHeight="1">
      <c r="A26" s="22" t="s">
        <v>94</v>
      </c>
      <c r="B26" s="23" t="s">
        <v>94</v>
      </c>
      <c r="C26" s="24" t="s">
        <v>95</v>
      </c>
      <c r="D26" s="25" t="s">
        <v>92</v>
      </c>
      <c r="E26" s="26" t="s">
        <v>96</v>
      </c>
      <c r="F26" s="27"/>
      <c r="G26" s="28"/>
      <c r="H26" s="28"/>
      <c r="I26" s="29">
        <v>10</v>
      </c>
      <c r="J26" s="29">
        <v>6</v>
      </c>
      <c r="K26" s="29">
        <v>6</v>
      </c>
      <c r="L26" s="29">
        <v>3.5</v>
      </c>
      <c r="M26" s="29">
        <v>6.5</v>
      </c>
      <c r="N26" s="28">
        <v>7</v>
      </c>
      <c r="O26" s="88">
        <f t="shared" si="0"/>
        <v>6.225</v>
      </c>
      <c r="P26" s="28"/>
      <c r="Q26" s="30"/>
    </row>
    <row r="27" spans="1:17" s="21" customFormat="1" ht="23.25" customHeight="1">
      <c r="A27" s="22" t="s">
        <v>97</v>
      </c>
      <c r="B27" s="23" t="s">
        <v>97</v>
      </c>
      <c r="C27" s="24" t="s">
        <v>98</v>
      </c>
      <c r="D27" s="25" t="s">
        <v>92</v>
      </c>
      <c r="E27" s="26" t="s">
        <v>99</v>
      </c>
      <c r="F27" s="27"/>
      <c r="G27" s="28"/>
      <c r="H27" s="28"/>
      <c r="I27" s="29">
        <v>10</v>
      </c>
      <c r="J27" s="29">
        <v>6</v>
      </c>
      <c r="K27" s="29">
        <v>6.5</v>
      </c>
      <c r="L27" s="29">
        <v>7</v>
      </c>
      <c r="M27" s="29">
        <v>8.5</v>
      </c>
      <c r="N27" s="28">
        <v>7</v>
      </c>
      <c r="O27" s="88">
        <f t="shared" si="0"/>
        <v>7.275</v>
      </c>
      <c r="P27" s="28"/>
      <c r="Q27" s="30"/>
    </row>
    <row r="28" spans="1:17" s="21" customFormat="1" ht="23.25" customHeight="1">
      <c r="A28" s="22" t="s">
        <v>100</v>
      </c>
      <c r="B28" s="23" t="s">
        <v>100</v>
      </c>
      <c r="C28" s="24" t="s">
        <v>101</v>
      </c>
      <c r="D28" s="25" t="s">
        <v>92</v>
      </c>
      <c r="E28" s="26" t="s">
        <v>102</v>
      </c>
      <c r="F28" s="27"/>
      <c r="G28" s="28"/>
      <c r="H28" s="28"/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8">
        <v>0</v>
      </c>
      <c r="O28" s="88">
        <f t="shared" si="0"/>
        <v>0</v>
      </c>
      <c r="P28" s="28"/>
      <c r="Q28" s="30"/>
    </row>
    <row r="29" spans="1:17" s="21" customFormat="1" ht="24" customHeight="1">
      <c r="A29" s="22" t="s">
        <v>103</v>
      </c>
      <c r="B29" s="23" t="s">
        <v>103</v>
      </c>
      <c r="C29" s="24" t="s">
        <v>91</v>
      </c>
      <c r="D29" s="25" t="s">
        <v>104</v>
      </c>
      <c r="E29" s="26" t="s">
        <v>105</v>
      </c>
      <c r="F29" s="27"/>
      <c r="G29" s="28"/>
      <c r="H29" s="28"/>
      <c r="I29" s="29">
        <v>9</v>
      </c>
      <c r="J29" s="29">
        <v>6</v>
      </c>
      <c r="K29" s="29">
        <v>5.5</v>
      </c>
      <c r="L29" s="29">
        <v>3</v>
      </c>
      <c r="M29" s="29">
        <v>5</v>
      </c>
      <c r="N29" s="28">
        <v>4</v>
      </c>
      <c r="O29" s="88">
        <f t="shared" si="0"/>
        <v>5.1625</v>
      </c>
      <c r="P29" s="28"/>
      <c r="Q29" s="30"/>
    </row>
    <row r="30" spans="1:17" s="21" customFormat="1" ht="24" customHeight="1">
      <c r="A30" s="22" t="s">
        <v>106</v>
      </c>
      <c r="B30" s="23" t="s">
        <v>106</v>
      </c>
      <c r="C30" s="31" t="s">
        <v>107</v>
      </c>
      <c r="D30" s="25" t="s">
        <v>108</v>
      </c>
      <c r="E30" s="32" t="s">
        <v>109</v>
      </c>
      <c r="F30" s="27"/>
      <c r="G30" s="28"/>
      <c r="H30" s="28"/>
      <c r="I30" s="29">
        <v>3</v>
      </c>
      <c r="J30" s="29">
        <v>0</v>
      </c>
      <c r="K30" s="29">
        <v>0</v>
      </c>
      <c r="L30" s="29">
        <v>0</v>
      </c>
      <c r="M30" s="29">
        <v>0</v>
      </c>
      <c r="N30" s="28">
        <v>0</v>
      </c>
      <c r="O30" s="88">
        <f t="shared" si="0"/>
        <v>0.3</v>
      </c>
      <c r="P30" s="28"/>
      <c r="Q30" s="30"/>
    </row>
    <row r="31" spans="1:17" s="21" customFormat="1" ht="24" customHeight="1">
      <c r="A31" s="22" t="s">
        <v>110</v>
      </c>
      <c r="B31" s="23" t="s">
        <v>110</v>
      </c>
      <c r="C31" s="24" t="s">
        <v>91</v>
      </c>
      <c r="D31" s="25" t="s">
        <v>111</v>
      </c>
      <c r="E31" s="26" t="s">
        <v>112</v>
      </c>
      <c r="F31" s="27"/>
      <c r="G31" s="28"/>
      <c r="H31" s="28"/>
      <c r="I31" s="29">
        <v>10</v>
      </c>
      <c r="J31" s="29">
        <v>8</v>
      </c>
      <c r="K31" s="29">
        <v>7</v>
      </c>
      <c r="L31" s="29">
        <v>6</v>
      </c>
      <c r="M31" s="29">
        <v>4</v>
      </c>
      <c r="N31" s="28">
        <v>6</v>
      </c>
      <c r="O31" s="88">
        <f t="shared" si="0"/>
        <v>6.625</v>
      </c>
      <c r="P31" s="28"/>
      <c r="Q31" s="30"/>
    </row>
    <row r="32" spans="1:17" s="21" customFormat="1" ht="24" customHeight="1">
      <c r="A32" s="22" t="s">
        <v>113</v>
      </c>
      <c r="B32" s="23" t="s">
        <v>113</v>
      </c>
      <c r="C32" s="24" t="s">
        <v>114</v>
      </c>
      <c r="D32" s="25" t="s">
        <v>115</v>
      </c>
      <c r="E32" s="26" t="s">
        <v>116</v>
      </c>
      <c r="F32" s="27"/>
      <c r="G32" s="28"/>
      <c r="H32" s="28"/>
      <c r="I32" s="29">
        <v>10</v>
      </c>
      <c r="J32" s="29">
        <v>8</v>
      </c>
      <c r="K32" s="29">
        <v>4.5</v>
      </c>
      <c r="L32" s="29">
        <v>6.5</v>
      </c>
      <c r="M32" s="29">
        <v>4</v>
      </c>
      <c r="N32" s="28">
        <v>5</v>
      </c>
      <c r="O32" s="88">
        <f t="shared" si="0"/>
        <v>6.1</v>
      </c>
      <c r="P32" s="28"/>
      <c r="Q32" s="30"/>
    </row>
    <row r="33" spans="1:17" s="21" customFormat="1" ht="24" customHeight="1">
      <c r="A33" s="22" t="s">
        <v>117</v>
      </c>
      <c r="B33" s="23" t="s">
        <v>117</v>
      </c>
      <c r="C33" s="24" t="s">
        <v>59</v>
      </c>
      <c r="D33" s="25" t="s">
        <v>118</v>
      </c>
      <c r="E33" s="26" t="s">
        <v>119</v>
      </c>
      <c r="F33" s="27"/>
      <c r="G33" s="28"/>
      <c r="H33" s="28"/>
      <c r="I33" s="29">
        <v>10</v>
      </c>
      <c r="J33" s="29">
        <v>8</v>
      </c>
      <c r="K33" s="29">
        <v>5.5</v>
      </c>
      <c r="L33" s="29">
        <v>4</v>
      </c>
      <c r="M33" s="29">
        <v>4.5</v>
      </c>
      <c r="N33" s="28">
        <v>6</v>
      </c>
      <c r="O33" s="88">
        <f t="shared" si="0"/>
        <v>6.1</v>
      </c>
      <c r="P33" s="28"/>
      <c r="Q33" s="30"/>
    </row>
    <row r="34" spans="1:17" s="21" customFormat="1" ht="24" customHeight="1">
      <c r="A34" s="22" t="s">
        <v>120</v>
      </c>
      <c r="B34" s="23" t="s">
        <v>120</v>
      </c>
      <c r="C34" s="24" t="s">
        <v>91</v>
      </c>
      <c r="D34" s="25" t="s">
        <v>118</v>
      </c>
      <c r="E34" s="26" t="s">
        <v>121</v>
      </c>
      <c r="F34" s="27"/>
      <c r="G34" s="28"/>
      <c r="H34" s="28"/>
      <c r="I34" s="29">
        <v>10</v>
      </c>
      <c r="J34" s="29">
        <v>8</v>
      </c>
      <c r="K34" s="29">
        <v>7.5</v>
      </c>
      <c r="L34" s="29">
        <v>7</v>
      </c>
      <c r="M34" s="29">
        <v>5.5</v>
      </c>
      <c r="N34" s="28">
        <v>7</v>
      </c>
      <c r="O34" s="88">
        <f t="shared" si="0"/>
        <v>7.325</v>
      </c>
      <c r="P34" s="28"/>
      <c r="Q34" s="30"/>
    </row>
    <row r="35" spans="1:17" s="21" customFormat="1" ht="24" customHeight="1">
      <c r="A35" s="22" t="s">
        <v>122</v>
      </c>
      <c r="B35" s="23" t="s">
        <v>122</v>
      </c>
      <c r="C35" s="24" t="s">
        <v>123</v>
      </c>
      <c r="D35" s="25" t="s">
        <v>124</v>
      </c>
      <c r="E35" s="26" t="s">
        <v>125</v>
      </c>
      <c r="F35" s="27"/>
      <c r="G35" s="28"/>
      <c r="H35" s="28"/>
      <c r="I35" s="29">
        <v>10</v>
      </c>
      <c r="J35" s="29">
        <v>8</v>
      </c>
      <c r="K35" s="29">
        <v>5.5</v>
      </c>
      <c r="L35" s="29">
        <v>6</v>
      </c>
      <c r="M35" s="29">
        <v>5.5</v>
      </c>
      <c r="N35" s="28">
        <v>7</v>
      </c>
      <c r="O35" s="88">
        <f t="shared" si="0"/>
        <v>6.8</v>
      </c>
      <c r="P35" s="28"/>
      <c r="Q35" s="30"/>
    </row>
    <row r="36" spans="1:17" s="21" customFormat="1" ht="24" customHeight="1">
      <c r="A36" s="22" t="s">
        <v>126</v>
      </c>
      <c r="B36" s="23" t="s">
        <v>126</v>
      </c>
      <c r="C36" s="24" t="s">
        <v>127</v>
      </c>
      <c r="D36" s="25" t="s">
        <v>128</v>
      </c>
      <c r="E36" s="26" t="s">
        <v>129</v>
      </c>
      <c r="F36" s="27"/>
      <c r="G36" s="28"/>
      <c r="H36" s="28"/>
      <c r="I36" s="29">
        <v>8</v>
      </c>
      <c r="J36" s="29">
        <v>6</v>
      </c>
      <c r="K36" s="29">
        <v>6</v>
      </c>
      <c r="L36" s="29">
        <v>4.5</v>
      </c>
      <c r="M36" s="29">
        <v>7.5</v>
      </c>
      <c r="N36" s="28">
        <v>8</v>
      </c>
      <c r="O36" s="88">
        <f t="shared" si="0"/>
        <v>6.55</v>
      </c>
      <c r="P36" s="28"/>
      <c r="Q36" s="30"/>
    </row>
    <row r="37" spans="1:17" s="21" customFormat="1" ht="24" customHeight="1">
      <c r="A37" s="22" t="s">
        <v>130</v>
      </c>
      <c r="B37" s="23" t="s">
        <v>130</v>
      </c>
      <c r="C37" s="24" t="s">
        <v>131</v>
      </c>
      <c r="D37" s="25" t="s">
        <v>128</v>
      </c>
      <c r="E37" s="26" t="s">
        <v>132</v>
      </c>
      <c r="F37" s="27"/>
      <c r="G37" s="28"/>
      <c r="H37" s="28"/>
      <c r="I37" s="29">
        <v>9</v>
      </c>
      <c r="J37" s="29">
        <v>6</v>
      </c>
      <c r="K37" s="29">
        <v>7</v>
      </c>
      <c r="L37" s="29">
        <v>6</v>
      </c>
      <c r="M37" s="29">
        <v>7.5</v>
      </c>
      <c r="N37" s="28">
        <v>7</v>
      </c>
      <c r="O37" s="88">
        <f t="shared" si="0"/>
        <v>6.9125</v>
      </c>
      <c r="P37" s="28"/>
      <c r="Q37" s="30"/>
    </row>
    <row r="38" spans="1:17" s="21" customFormat="1" ht="24" customHeight="1">
      <c r="A38" s="22" t="s">
        <v>133</v>
      </c>
      <c r="B38" s="23" t="s">
        <v>133</v>
      </c>
      <c r="C38" s="24" t="s">
        <v>134</v>
      </c>
      <c r="D38" s="25" t="s">
        <v>135</v>
      </c>
      <c r="E38" s="26" t="s">
        <v>136</v>
      </c>
      <c r="F38" s="27"/>
      <c r="G38" s="28"/>
      <c r="H38" s="28"/>
      <c r="I38" s="29">
        <v>7</v>
      </c>
      <c r="J38" s="29">
        <v>0</v>
      </c>
      <c r="K38" s="29">
        <v>0</v>
      </c>
      <c r="L38" s="29">
        <v>0</v>
      </c>
      <c r="M38" s="29">
        <v>0</v>
      </c>
      <c r="N38" s="28">
        <v>0</v>
      </c>
      <c r="O38" s="88">
        <f t="shared" si="0"/>
        <v>0.7</v>
      </c>
      <c r="P38" s="28"/>
      <c r="Q38" s="30"/>
    </row>
    <row r="39" spans="1:17" s="21" customFormat="1" ht="24" customHeight="1">
      <c r="A39" s="22" t="s">
        <v>137</v>
      </c>
      <c r="B39" s="23" t="s">
        <v>137</v>
      </c>
      <c r="C39" s="24" t="s">
        <v>138</v>
      </c>
      <c r="D39" s="25" t="s">
        <v>139</v>
      </c>
      <c r="E39" s="26" t="s">
        <v>140</v>
      </c>
      <c r="F39" s="27"/>
      <c r="G39" s="28"/>
      <c r="H39" s="28"/>
      <c r="I39" s="29">
        <v>8</v>
      </c>
      <c r="J39" s="29">
        <v>7</v>
      </c>
      <c r="K39" s="29">
        <v>6</v>
      </c>
      <c r="L39" s="29">
        <v>5</v>
      </c>
      <c r="M39" s="29">
        <v>7</v>
      </c>
      <c r="N39" s="28">
        <v>8</v>
      </c>
      <c r="O39" s="88">
        <f t="shared" si="0"/>
        <v>6.75</v>
      </c>
      <c r="P39" s="28"/>
      <c r="Q39" s="30"/>
    </row>
    <row r="40" spans="1:17" s="21" customFormat="1" ht="24" customHeight="1">
      <c r="A40" s="22" t="s">
        <v>141</v>
      </c>
      <c r="B40" s="23" t="s">
        <v>141</v>
      </c>
      <c r="C40" s="24" t="s">
        <v>142</v>
      </c>
      <c r="D40" s="25" t="s">
        <v>143</v>
      </c>
      <c r="E40" s="26" t="s">
        <v>144</v>
      </c>
      <c r="F40" s="27"/>
      <c r="G40" s="28"/>
      <c r="H40" s="28"/>
      <c r="I40" s="29">
        <v>9</v>
      </c>
      <c r="J40" s="29">
        <v>7</v>
      </c>
      <c r="K40" s="29">
        <v>5</v>
      </c>
      <c r="L40" s="29">
        <v>5</v>
      </c>
      <c r="M40" s="29">
        <v>6</v>
      </c>
      <c r="N40" s="28">
        <v>6</v>
      </c>
      <c r="O40" s="88">
        <f t="shared" si="0"/>
        <v>6.15</v>
      </c>
      <c r="P40" s="28"/>
      <c r="Q40" s="30"/>
    </row>
    <row r="41" spans="1:17" s="21" customFormat="1" ht="24" customHeight="1">
      <c r="A41" s="22" t="s">
        <v>145</v>
      </c>
      <c r="B41" s="23" t="s">
        <v>145</v>
      </c>
      <c r="C41" s="24" t="s">
        <v>146</v>
      </c>
      <c r="D41" s="25" t="s">
        <v>147</v>
      </c>
      <c r="E41" s="26" t="s">
        <v>148</v>
      </c>
      <c r="F41" s="27"/>
      <c r="G41" s="28"/>
      <c r="H41" s="28"/>
      <c r="I41" s="29">
        <v>10</v>
      </c>
      <c r="J41" s="29">
        <v>6</v>
      </c>
      <c r="K41" s="29">
        <v>6</v>
      </c>
      <c r="L41" s="29">
        <v>3</v>
      </c>
      <c r="M41" s="29">
        <v>7</v>
      </c>
      <c r="N41" s="28">
        <v>4</v>
      </c>
      <c r="O41" s="88">
        <f t="shared" si="0"/>
        <v>5.7</v>
      </c>
      <c r="P41" s="28"/>
      <c r="Q41" s="30"/>
    </row>
    <row r="42" spans="1:17" s="21" customFormat="1" ht="23.25" customHeight="1" thickBot="1">
      <c r="A42" s="33"/>
      <c r="B42" s="34"/>
      <c r="C42" s="35"/>
      <c r="D42" s="36"/>
      <c r="E42" s="37"/>
      <c r="F42" s="38"/>
      <c r="G42" s="39"/>
      <c r="H42" s="39"/>
      <c r="I42" s="40"/>
      <c r="J42" s="40"/>
      <c r="K42" s="40"/>
      <c r="L42" s="40"/>
      <c r="M42" s="40"/>
      <c r="N42" s="39"/>
      <c r="O42" s="39"/>
      <c r="P42" s="39"/>
      <c r="Q42" s="41"/>
    </row>
    <row r="43" spans="1:34" s="44" customFormat="1" ht="16.5" thickTop="1">
      <c r="A43" s="42" t="s">
        <v>149</v>
      </c>
      <c r="B43" s="42"/>
      <c r="C43" s="42"/>
      <c r="D43" s="42"/>
      <c r="E43" s="43" t="s">
        <v>150</v>
      </c>
      <c r="G43" s="42"/>
      <c r="H43" s="42" t="s">
        <v>151</v>
      </c>
      <c r="J43" s="42"/>
      <c r="K43" s="42"/>
      <c r="L43" s="42"/>
      <c r="M43" s="42"/>
      <c r="N43" s="43"/>
      <c r="O43" s="45"/>
      <c r="P43" s="46" t="s">
        <v>152</v>
      </c>
      <c r="T43" s="47"/>
      <c r="U43" s="42"/>
      <c r="V43" s="42"/>
      <c r="W43" s="48"/>
      <c r="X43" s="42"/>
      <c r="Y43" s="42"/>
      <c r="Z43" s="42"/>
      <c r="AA43" s="42"/>
      <c r="AB43" s="42"/>
      <c r="AC43" s="42"/>
      <c r="AD43" s="42"/>
      <c r="AE43" s="47"/>
      <c r="AF43" s="47"/>
      <c r="AG43" s="47"/>
      <c r="AH43" s="47"/>
    </row>
    <row r="44" spans="1:34" s="44" customFormat="1" ht="14.25" customHeight="1">
      <c r="A44" s="48" t="s">
        <v>153</v>
      </c>
      <c r="B44" s="48"/>
      <c r="C44" s="48"/>
      <c r="D44" s="48" t="s">
        <v>154</v>
      </c>
      <c r="E44" s="49"/>
      <c r="H44" s="42"/>
      <c r="I44" s="42"/>
      <c r="J44" s="42"/>
      <c r="K44" s="42"/>
      <c r="L44" s="42"/>
      <c r="M44" s="42"/>
      <c r="N44" s="42"/>
      <c r="O44" s="43"/>
      <c r="P44" s="45"/>
      <c r="Q44" s="45"/>
      <c r="R44" s="47"/>
      <c r="T44" s="47"/>
      <c r="U44" s="48"/>
      <c r="V44" s="48"/>
      <c r="W44" s="48"/>
      <c r="X44" s="42"/>
      <c r="Y44" s="48"/>
      <c r="Z44" s="42"/>
      <c r="AA44" s="42"/>
      <c r="AB44" s="42"/>
      <c r="AC44" s="42"/>
      <c r="AD44" s="42"/>
      <c r="AE44" s="47"/>
      <c r="AF44" s="47"/>
      <c r="AG44" s="47"/>
      <c r="AH44" s="47"/>
    </row>
    <row r="45" spans="1:34" s="44" customFormat="1" ht="14.25" customHeight="1">
      <c r="A45" s="48"/>
      <c r="B45" s="48"/>
      <c r="C45" s="48"/>
      <c r="D45" s="48"/>
      <c r="E45" s="49"/>
      <c r="F45" s="48"/>
      <c r="H45" s="42"/>
      <c r="I45" s="42"/>
      <c r="J45" s="42"/>
      <c r="K45" s="42"/>
      <c r="L45" s="42"/>
      <c r="M45" s="42"/>
      <c r="N45" s="42"/>
      <c r="O45" s="43"/>
      <c r="P45" s="45"/>
      <c r="Q45" s="45"/>
      <c r="R45" s="47"/>
      <c r="T45" s="47"/>
      <c r="U45" s="48"/>
      <c r="V45" s="48"/>
      <c r="W45" s="48"/>
      <c r="X45" s="42"/>
      <c r="Y45" s="48"/>
      <c r="Z45" s="42"/>
      <c r="AA45" s="42"/>
      <c r="AB45" s="42"/>
      <c r="AC45" s="42"/>
      <c r="AD45" s="42"/>
      <c r="AE45" s="47"/>
      <c r="AF45" s="47"/>
      <c r="AG45" s="47"/>
      <c r="AH45" s="47"/>
    </row>
    <row r="46" spans="1:34" s="44" customFormat="1" ht="14.25" customHeight="1">
      <c r="A46" s="48"/>
      <c r="B46" s="48"/>
      <c r="C46" s="48"/>
      <c r="D46" s="48"/>
      <c r="E46" s="49"/>
      <c r="F46" s="48"/>
      <c r="H46" s="42"/>
      <c r="I46" s="42"/>
      <c r="J46" s="42"/>
      <c r="K46" s="42"/>
      <c r="L46" s="42"/>
      <c r="M46" s="42"/>
      <c r="N46" s="42"/>
      <c r="O46" s="43"/>
      <c r="P46" s="45"/>
      <c r="Q46" s="45"/>
      <c r="R46" s="47"/>
      <c r="T46" s="47"/>
      <c r="U46" s="48"/>
      <c r="V46" s="48"/>
      <c r="W46" s="48"/>
      <c r="X46" s="42"/>
      <c r="Y46" s="48"/>
      <c r="Z46" s="42"/>
      <c r="AA46" s="42"/>
      <c r="AB46" s="42"/>
      <c r="AC46" s="42"/>
      <c r="AD46" s="42"/>
      <c r="AE46" s="47"/>
      <c r="AF46" s="47"/>
      <c r="AG46" s="47"/>
      <c r="AH46" s="47"/>
    </row>
    <row r="47" spans="1:34" s="44" customFormat="1" ht="14.25" customHeight="1">
      <c r="A47" s="48"/>
      <c r="B47" s="48"/>
      <c r="C47" s="48"/>
      <c r="D47" s="48"/>
      <c r="E47" s="49"/>
      <c r="F47" s="48"/>
      <c r="H47" s="42"/>
      <c r="I47" s="42"/>
      <c r="J47" s="42"/>
      <c r="K47" s="42"/>
      <c r="L47" s="42"/>
      <c r="M47" s="42"/>
      <c r="N47" s="42"/>
      <c r="O47" s="43"/>
      <c r="P47" s="45"/>
      <c r="Q47" s="45"/>
      <c r="R47" s="47"/>
      <c r="T47" s="47"/>
      <c r="U47" s="48"/>
      <c r="V47" s="48"/>
      <c r="W47" s="48"/>
      <c r="X47" s="42"/>
      <c r="Y47" s="48"/>
      <c r="Z47" s="42"/>
      <c r="AA47" s="42"/>
      <c r="AB47" s="42"/>
      <c r="AC47" s="42"/>
      <c r="AD47" s="42"/>
      <c r="AE47" s="47"/>
      <c r="AF47" s="47"/>
      <c r="AG47" s="47"/>
      <c r="AH47" s="47"/>
    </row>
    <row r="48" spans="1:34" s="44" customFormat="1" ht="15" customHeight="1">
      <c r="A48" s="48"/>
      <c r="B48" s="48"/>
      <c r="C48" s="48"/>
      <c r="D48" s="48"/>
      <c r="E48" s="49"/>
      <c r="F48" s="48"/>
      <c r="G48" s="48"/>
      <c r="H48" s="42" t="s">
        <v>155</v>
      </c>
      <c r="I48" s="48"/>
      <c r="O48" s="43"/>
      <c r="P48" s="50"/>
      <c r="Q48" s="45"/>
      <c r="R48" s="51"/>
      <c r="S48" s="51"/>
      <c r="T48" s="47"/>
      <c r="U48" s="48"/>
      <c r="V48" s="48"/>
      <c r="W48" s="48"/>
      <c r="X48" s="42"/>
      <c r="Y48" s="48"/>
      <c r="Z48" s="42"/>
      <c r="AA48" s="52"/>
      <c r="AB48" s="42"/>
      <c r="AC48" s="47"/>
      <c r="AD48" s="47"/>
      <c r="AE48" s="51"/>
      <c r="AF48" s="51"/>
      <c r="AG48" s="51"/>
      <c r="AH48" s="51"/>
    </row>
    <row r="49" spans="1:34" s="55" customFormat="1" ht="15.75" customHeight="1">
      <c r="A49" s="53" t="s">
        <v>156</v>
      </c>
      <c r="B49" s="53"/>
      <c r="C49" s="53"/>
      <c r="D49" s="53"/>
      <c r="E49" s="54" t="s">
        <v>157</v>
      </c>
      <c r="I49" s="56"/>
      <c r="J49" s="56"/>
      <c r="K49" s="56"/>
      <c r="L49" s="56"/>
      <c r="M49" s="56"/>
      <c r="N49" s="56"/>
      <c r="O49" s="57" t="s">
        <v>158</v>
      </c>
      <c r="P49" s="58"/>
      <c r="T49" s="51"/>
      <c r="U49" s="48"/>
      <c r="V49" s="48"/>
      <c r="W49" s="48"/>
      <c r="X49" s="42"/>
      <c r="Y49" s="48"/>
      <c r="Z49" s="42"/>
      <c r="AA49" s="52"/>
      <c r="AB49" s="42"/>
      <c r="AC49" s="51"/>
      <c r="AD49" s="51"/>
      <c r="AE49" s="51"/>
      <c r="AF49" s="51"/>
      <c r="AG49" s="51"/>
      <c r="AH49" s="51"/>
    </row>
    <row r="50" spans="1:34" s="55" customFormat="1" ht="15.75" customHeight="1">
      <c r="A50" s="53"/>
      <c r="B50" s="53"/>
      <c r="C50" s="53"/>
      <c r="D50" s="53"/>
      <c r="E50" s="54"/>
      <c r="I50" s="56"/>
      <c r="J50" s="56"/>
      <c r="K50" s="56"/>
      <c r="L50" s="56"/>
      <c r="M50" s="56"/>
      <c r="N50" s="56"/>
      <c r="O50" s="57"/>
      <c r="P50" s="58"/>
      <c r="T50" s="51"/>
      <c r="U50" s="48"/>
      <c r="V50" s="48"/>
      <c r="W50" s="48"/>
      <c r="X50" s="42"/>
      <c r="Y50" s="48"/>
      <c r="Z50" s="42"/>
      <c r="AA50" s="52"/>
      <c r="AB50" s="42"/>
      <c r="AC50" s="51"/>
      <c r="AD50" s="51"/>
      <c r="AE50" s="51"/>
      <c r="AF50" s="51"/>
      <c r="AG50" s="51"/>
      <c r="AH50" s="51"/>
    </row>
    <row r="51" spans="1:34" s="55" customFormat="1" ht="15.75" customHeight="1">
      <c r="A51" s="53"/>
      <c r="B51" s="53"/>
      <c r="C51" s="53"/>
      <c r="D51" s="53"/>
      <c r="E51" s="54"/>
      <c r="I51" s="56"/>
      <c r="J51" s="56"/>
      <c r="K51" s="56"/>
      <c r="L51" s="56"/>
      <c r="M51" s="56"/>
      <c r="N51" s="56"/>
      <c r="O51" s="57"/>
      <c r="P51" s="58"/>
      <c r="T51" s="51"/>
      <c r="U51" s="48"/>
      <c r="V51" s="48"/>
      <c r="W51" s="48"/>
      <c r="X51" s="42"/>
      <c r="Y51" s="48"/>
      <c r="Z51" s="42"/>
      <c r="AA51" s="52"/>
      <c r="AB51" s="42"/>
      <c r="AC51" s="51"/>
      <c r="AD51" s="51"/>
      <c r="AE51" s="51"/>
      <c r="AF51" s="51"/>
      <c r="AG51" s="51"/>
      <c r="AH51" s="51"/>
    </row>
    <row r="52" spans="1:34" s="55" customFormat="1" ht="15.75" customHeight="1">
      <c r="A52" s="53"/>
      <c r="B52" s="53"/>
      <c r="C52" s="53"/>
      <c r="D52" s="53"/>
      <c r="E52" s="54"/>
      <c r="I52" s="56"/>
      <c r="J52" s="56"/>
      <c r="K52" s="56"/>
      <c r="L52" s="56"/>
      <c r="M52" s="56"/>
      <c r="N52" s="56"/>
      <c r="O52" s="57"/>
      <c r="P52" s="58"/>
      <c r="T52" s="51"/>
      <c r="U52" s="48"/>
      <c r="V52" s="48"/>
      <c r="W52" s="48"/>
      <c r="X52" s="42"/>
      <c r="Y52" s="48"/>
      <c r="Z52" s="42"/>
      <c r="AA52" s="52"/>
      <c r="AB52" s="42"/>
      <c r="AC52" s="51"/>
      <c r="AD52" s="51"/>
      <c r="AE52" s="51"/>
      <c r="AF52" s="51"/>
      <c r="AG52" s="51"/>
      <c r="AH52" s="51"/>
    </row>
    <row r="53" spans="1:34" s="55" customFormat="1" ht="15.75" customHeight="1">
      <c r="A53" s="53"/>
      <c r="B53" s="53"/>
      <c r="C53" s="53"/>
      <c r="D53" s="53"/>
      <c r="E53" s="54"/>
      <c r="I53" s="56"/>
      <c r="J53" s="56"/>
      <c r="K53" s="56"/>
      <c r="L53" s="56"/>
      <c r="M53" s="56"/>
      <c r="N53" s="56"/>
      <c r="O53" s="57"/>
      <c r="P53" s="58"/>
      <c r="T53" s="51"/>
      <c r="U53" s="48"/>
      <c r="V53" s="48"/>
      <c r="W53" s="48"/>
      <c r="X53" s="42"/>
      <c r="Y53" s="48"/>
      <c r="Z53" s="42"/>
      <c r="AA53" s="52"/>
      <c r="AB53" s="42"/>
      <c r="AC53" s="51"/>
      <c r="AD53" s="51"/>
      <c r="AE53" s="51"/>
      <c r="AF53" s="51"/>
      <c r="AG53" s="51"/>
      <c r="AH53" s="51"/>
    </row>
    <row r="54" spans="1:34" s="55" customFormat="1" ht="15.75" customHeight="1">
      <c r="A54" s="53"/>
      <c r="B54" s="53"/>
      <c r="C54" s="53"/>
      <c r="D54" s="53"/>
      <c r="E54" s="54"/>
      <c r="I54" s="56"/>
      <c r="J54" s="56"/>
      <c r="K54" s="56"/>
      <c r="L54" s="56"/>
      <c r="M54" s="56"/>
      <c r="N54" s="56"/>
      <c r="O54" s="57"/>
      <c r="P54" s="58"/>
      <c r="T54" s="51"/>
      <c r="U54" s="48"/>
      <c r="V54" s="48"/>
      <c r="W54" s="48"/>
      <c r="X54" s="42"/>
      <c r="Y54" s="48"/>
      <c r="Z54" s="42"/>
      <c r="AA54" s="52"/>
      <c r="AB54" s="42"/>
      <c r="AC54" s="51"/>
      <c r="AD54" s="51"/>
      <c r="AE54" s="51"/>
      <c r="AF54" s="51"/>
      <c r="AG54" s="51"/>
      <c r="AH54" s="51"/>
    </row>
    <row r="55" spans="1:34" s="55" customFormat="1" ht="15.75" customHeight="1">
      <c r="A55" s="53"/>
      <c r="B55" s="53"/>
      <c r="C55" s="53"/>
      <c r="D55" s="53"/>
      <c r="E55" s="54"/>
      <c r="I55" s="56"/>
      <c r="J55" s="56"/>
      <c r="K55" s="56"/>
      <c r="L55" s="56"/>
      <c r="M55" s="56"/>
      <c r="N55" s="56"/>
      <c r="O55" s="57"/>
      <c r="P55" s="58"/>
      <c r="T55" s="51"/>
      <c r="U55" s="48"/>
      <c r="V55" s="48"/>
      <c r="W55" s="48"/>
      <c r="X55" s="42"/>
      <c r="Y55" s="48"/>
      <c r="Z55" s="42"/>
      <c r="AA55" s="52"/>
      <c r="AB55" s="42"/>
      <c r="AC55" s="51"/>
      <c r="AD55" s="51"/>
      <c r="AE55" s="51"/>
      <c r="AF55" s="51"/>
      <c r="AG55" s="51"/>
      <c r="AH55" s="51"/>
    </row>
    <row r="56" spans="1:34" s="55" customFormat="1" ht="15.75" customHeight="1">
      <c r="A56" s="53"/>
      <c r="B56" s="53"/>
      <c r="C56" s="53"/>
      <c r="D56" s="53"/>
      <c r="E56" s="54"/>
      <c r="I56" s="56"/>
      <c r="J56" s="56"/>
      <c r="K56" s="56"/>
      <c r="L56" s="56"/>
      <c r="M56" s="56"/>
      <c r="N56" s="56"/>
      <c r="O56" s="57"/>
      <c r="P56" s="58"/>
      <c r="T56" s="51"/>
      <c r="U56" s="48"/>
      <c r="V56" s="48"/>
      <c r="W56" s="48"/>
      <c r="X56" s="42"/>
      <c r="Y56" s="48"/>
      <c r="Z56" s="42"/>
      <c r="AA56" s="52"/>
      <c r="AB56" s="42"/>
      <c r="AC56" s="51"/>
      <c r="AD56" s="51"/>
      <c r="AE56" s="51"/>
      <c r="AF56" s="51"/>
      <c r="AG56" s="51"/>
      <c r="AH56" s="51"/>
    </row>
    <row r="57" spans="1:34" s="55" customFormat="1" ht="15.75" customHeight="1">
      <c r="A57" s="53"/>
      <c r="B57" s="53"/>
      <c r="C57" s="53"/>
      <c r="D57" s="53"/>
      <c r="E57" s="54"/>
      <c r="I57" s="56"/>
      <c r="J57" s="56"/>
      <c r="K57" s="56"/>
      <c r="L57" s="56"/>
      <c r="M57" s="56"/>
      <c r="N57" s="56"/>
      <c r="O57" s="57"/>
      <c r="P57" s="58"/>
      <c r="T57" s="51"/>
      <c r="U57" s="48"/>
      <c r="V57" s="48"/>
      <c r="W57" s="48"/>
      <c r="X57" s="42"/>
      <c r="Y57" s="48"/>
      <c r="Z57" s="42"/>
      <c r="AA57" s="52"/>
      <c r="AB57" s="42"/>
      <c r="AC57" s="51"/>
      <c r="AD57" s="51"/>
      <c r="AE57" s="51"/>
      <c r="AF57" s="51"/>
      <c r="AG57" s="51"/>
      <c r="AH57" s="51"/>
    </row>
    <row r="58" spans="1:34" s="55" customFormat="1" ht="15.75" customHeight="1">
      <c r="A58" s="53"/>
      <c r="B58" s="53"/>
      <c r="C58" s="53"/>
      <c r="D58" s="53"/>
      <c r="E58" s="54"/>
      <c r="I58" s="56"/>
      <c r="J58" s="56"/>
      <c r="K58" s="56"/>
      <c r="L58" s="56"/>
      <c r="M58" s="56"/>
      <c r="N58" s="56"/>
      <c r="O58" s="57"/>
      <c r="P58" s="58"/>
      <c r="T58" s="51"/>
      <c r="U58" s="48"/>
      <c r="V58" s="48"/>
      <c r="W58" s="48"/>
      <c r="X58" s="42"/>
      <c r="Y58" s="48"/>
      <c r="Z58" s="42"/>
      <c r="AA58" s="52"/>
      <c r="AB58" s="42"/>
      <c r="AC58" s="51"/>
      <c r="AD58" s="51"/>
      <c r="AE58" s="51"/>
      <c r="AF58" s="51"/>
      <c r="AG58" s="51"/>
      <c r="AH58" s="51"/>
    </row>
    <row r="59" spans="1:34" s="55" customFormat="1" ht="15.75" customHeight="1">
      <c r="A59" s="53"/>
      <c r="B59" s="53"/>
      <c r="C59" s="53"/>
      <c r="D59" s="53"/>
      <c r="E59" s="54"/>
      <c r="I59" s="56"/>
      <c r="J59" s="56"/>
      <c r="K59" s="56"/>
      <c r="L59" s="56"/>
      <c r="M59" s="56"/>
      <c r="N59" s="56"/>
      <c r="O59" s="57"/>
      <c r="P59" s="58"/>
      <c r="T59" s="51"/>
      <c r="U59" s="48"/>
      <c r="V59" s="48"/>
      <c r="W59" s="48"/>
      <c r="X59" s="42"/>
      <c r="Y59" s="48"/>
      <c r="Z59" s="42"/>
      <c r="AA59" s="52"/>
      <c r="AB59" s="42"/>
      <c r="AC59" s="51"/>
      <c r="AD59" s="51"/>
      <c r="AE59" s="51"/>
      <c r="AF59" s="51"/>
      <c r="AG59" s="51"/>
      <c r="AH59" s="51"/>
    </row>
    <row r="60" spans="1:34" s="55" customFormat="1" ht="15.75" customHeight="1">
      <c r="A60" s="53"/>
      <c r="B60" s="53"/>
      <c r="C60" s="53"/>
      <c r="D60" s="53"/>
      <c r="E60" s="54"/>
      <c r="I60" s="56"/>
      <c r="J60" s="56"/>
      <c r="K60" s="56"/>
      <c r="L60" s="56"/>
      <c r="M60" s="56"/>
      <c r="N60" s="56"/>
      <c r="O60" s="57"/>
      <c r="P60" s="58"/>
      <c r="T60" s="51"/>
      <c r="U60" s="48"/>
      <c r="V60" s="48"/>
      <c r="W60" s="48"/>
      <c r="X60" s="42"/>
      <c r="Y60" s="48"/>
      <c r="Z60" s="42"/>
      <c r="AA60" s="52"/>
      <c r="AB60" s="42"/>
      <c r="AC60" s="51"/>
      <c r="AD60" s="51"/>
      <c r="AE60" s="51"/>
      <c r="AF60" s="51"/>
      <c r="AG60" s="51"/>
      <c r="AH60" s="51"/>
    </row>
    <row r="61" spans="1:34" s="55" customFormat="1" ht="15.75" customHeight="1">
      <c r="A61" s="53"/>
      <c r="B61" s="53"/>
      <c r="C61" s="53"/>
      <c r="D61" s="53"/>
      <c r="E61" s="54"/>
      <c r="I61" s="56"/>
      <c r="J61" s="56"/>
      <c r="K61" s="56"/>
      <c r="L61" s="56"/>
      <c r="M61" s="56"/>
      <c r="N61" s="56"/>
      <c r="O61" s="57"/>
      <c r="P61" s="58"/>
      <c r="T61" s="51"/>
      <c r="U61" s="48"/>
      <c r="V61" s="48"/>
      <c r="W61" s="48"/>
      <c r="X61" s="42"/>
      <c r="Y61" s="48"/>
      <c r="Z61" s="42"/>
      <c r="AA61" s="52"/>
      <c r="AB61" s="42"/>
      <c r="AC61" s="51"/>
      <c r="AD61" s="51"/>
      <c r="AE61" s="51"/>
      <c r="AF61" s="51"/>
      <c r="AG61" s="51"/>
      <c r="AH61" s="51"/>
    </row>
    <row r="62" spans="1:34" s="55" customFormat="1" ht="15.75" customHeight="1">
      <c r="A62" s="53"/>
      <c r="B62" s="53"/>
      <c r="C62" s="53"/>
      <c r="D62" s="53"/>
      <c r="E62" s="54"/>
      <c r="I62" s="56"/>
      <c r="J62" s="56"/>
      <c r="K62" s="56"/>
      <c r="L62" s="56"/>
      <c r="M62" s="56"/>
      <c r="N62" s="56"/>
      <c r="O62" s="57"/>
      <c r="P62" s="58"/>
      <c r="T62" s="51"/>
      <c r="U62" s="48"/>
      <c r="V62" s="48"/>
      <c r="W62" s="48"/>
      <c r="X62" s="42"/>
      <c r="Y62" s="48"/>
      <c r="Z62" s="42"/>
      <c r="AA62" s="52"/>
      <c r="AB62" s="42"/>
      <c r="AC62" s="51"/>
      <c r="AD62" s="51"/>
      <c r="AE62" s="51"/>
      <c r="AF62" s="51"/>
      <c r="AG62" s="51"/>
      <c r="AH62" s="51"/>
    </row>
    <row r="63" spans="1:34" s="55" customFormat="1" ht="15.75" customHeight="1">
      <c r="A63" s="53"/>
      <c r="B63" s="53"/>
      <c r="C63" s="53"/>
      <c r="D63" s="53"/>
      <c r="E63" s="54"/>
      <c r="I63" s="56"/>
      <c r="J63" s="56"/>
      <c r="K63" s="56"/>
      <c r="L63" s="56"/>
      <c r="M63" s="56"/>
      <c r="N63" s="56"/>
      <c r="O63" s="57"/>
      <c r="P63" s="58"/>
      <c r="T63" s="51"/>
      <c r="U63" s="48"/>
      <c r="V63" s="48"/>
      <c r="W63" s="48"/>
      <c r="X63" s="42"/>
      <c r="Y63" s="48"/>
      <c r="Z63" s="42"/>
      <c r="AA63" s="52"/>
      <c r="AB63" s="42"/>
      <c r="AC63" s="51"/>
      <c r="AD63" s="51"/>
      <c r="AE63" s="51"/>
      <c r="AF63" s="51"/>
      <c r="AG63" s="51"/>
      <c r="AH63" s="51"/>
    </row>
    <row r="64" spans="1:34" s="55" customFormat="1" ht="15.75" customHeight="1">
      <c r="A64" s="53"/>
      <c r="B64" s="53"/>
      <c r="C64" s="53"/>
      <c r="D64" s="53"/>
      <c r="E64" s="54"/>
      <c r="I64" s="56"/>
      <c r="J64" s="56"/>
      <c r="K64" s="56"/>
      <c r="L64" s="56"/>
      <c r="M64" s="56"/>
      <c r="N64" s="56"/>
      <c r="O64" s="57"/>
      <c r="P64" s="58"/>
      <c r="T64" s="51"/>
      <c r="U64" s="48"/>
      <c r="V64" s="48"/>
      <c r="W64" s="48"/>
      <c r="X64" s="42"/>
      <c r="Y64" s="48"/>
      <c r="Z64" s="42"/>
      <c r="AA64" s="52"/>
      <c r="AB64" s="42"/>
      <c r="AC64" s="51"/>
      <c r="AD64" s="51"/>
      <c r="AE64" s="51"/>
      <c r="AF64" s="51"/>
      <c r="AG64" s="51"/>
      <c r="AH64" s="51"/>
    </row>
    <row r="65" spans="1:34" s="55" customFormat="1" ht="15.75" customHeight="1">
      <c r="A65" s="53"/>
      <c r="B65" s="53"/>
      <c r="C65" s="53"/>
      <c r="D65" s="53"/>
      <c r="E65" s="54"/>
      <c r="I65" s="56"/>
      <c r="J65" s="56"/>
      <c r="K65" s="56"/>
      <c r="L65" s="56"/>
      <c r="M65" s="56"/>
      <c r="N65" s="56"/>
      <c r="O65" s="57"/>
      <c r="P65" s="58"/>
      <c r="T65" s="51"/>
      <c r="U65" s="48"/>
      <c r="V65" s="48"/>
      <c r="W65" s="48"/>
      <c r="X65" s="42"/>
      <c r="Y65" s="48"/>
      <c r="Z65" s="42"/>
      <c r="AA65" s="52"/>
      <c r="AB65" s="42"/>
      <c r="AC65" s="51"/>
      <c r="AD65" s="51"/>
      <c r="AE65" s="51"/>
      <c r="AF65" s="51"/>
      <c r="AG65" s="51"/>
      <c r="AH65" s="51"/>
    </row>
    <row r="66" spans="1:34" s="55" customFormat="1" ht="15.75" customHeight="1">
      <c r="A66" s="53"/>
      <c r="B66" s="53"/>
      <c r="C66" s="53"/>
      <c r="D66" s="53"/>
      <c r="E66" s="54"/>
      <c r="I66" s="56"/>
      <c r="J66" s="56"/>
      <c r="K66" s="56"/>
      <c r="L66" s="56"/>
      <c r="M66" s="56"/>
      <c r="N66" s="56"/>
      <c r="O66" s="57"/>
      <c r="P66" s="58"/>
      <c r="T66" s="51"/>
      <c r="U66" s="48"/>
      <c r="V66" s="48"/>
      <c r="W66" s="48"/>
      <c r="X66" s="42"/>
      <c r="Y66" s="48"/>
      <c r="Z66" s="42"/>
      <c r="AA66" s="52"/>
      <c r="AB66" s="42"/>
      <c r="AC66" s="51"/>
      <c r="AD66" s="51"/>
      <c r="AE66" s="51"/>
      <c r="AF66" s="51"/>
      <c r="AG66" s="51"/>
      <c r="AH66" s="51"/>
    </row>
    <row r="67" spans="1:34" s="55" customFormat="1" ht="15.75" customHeight="1">
      <c r="A67" s="53"/>
      <c r="B67" s="53"/>
      <c r="C67" s="53"/>
      <c r="D67" s="53"/>
      <c r="E67" s="54"/>
      <c r="I67" s="56"/>
      <c r="J67" s="56"/>
      <c r="K67" s="56"/>
      <c r="L67" s="56"/>
      <c r="M67" s="56"/>
      <c r="N67" s="56"/>
      <c r="O67" s="57"/>
      <c r="P67" s="58"/>
      <c r="T67" s="51"/>
      <c r="U67" s="48"/>
      <c r="V67" s="48"/>
      <c r="W67" s="48"/>
      <c r="X67" s="42"/>
      <c r="Y67" s="48"/>
      <c r="Z67" s="42"/>
      <c r="AA67" s="52"/>
      <c r="AB67" s="42"/>
      <c r="AC67" s="51"/>
      <c r="AD67" s="51"/>
      <c r="AE67" s="51"/>
      <c r="AF67" s="51"/>
      <c r="AG67" s="51"/>
      <c r="AH67" s="51"/>
    </row>
    <row r="68" spans="1:34" s="55" customFormat="1" ht="15.75" customHeight="1">
      <c r="A68" s="53"/>
      <c r="B68" s="53"/>
      <c r="C68" s="53"/>
      <c r="D68" s="53"/>
      <c r="E68" s="54"/>
      <c r="I68" s="56"/>
      <c r="J68" s="56"/>
      <c r="K68" s="56"/>
      <c r="L68" s="56"/>
      <c r="M68" s="56"/>
      <c r="N68" s="56"/>
      <c r="O68" s="57"/>
      <c r="P68" s="58"/>
      <c r="T68" s="51"/>
      <c r="U68" s="48"/>
      <c r="V68" s="48"/>
      <c r="W68" s="48"/>
      <c r="X68" s="42"/>
      <c r="Y68" s="48"/>
      <c r="Z68" s="42"/>
      <c r="AA68" s="52"/>
      <c r="AB68" s="42"/>
      <c r="AC68" s="51"/>
      <c r="AD68" s="51"/>
      <c r="AE68" s="51"/>
      <c r="AF68" s="51"/>
      <c r="AG68" s="51"/>
      <c r="AH68" s="51"/>
    </row>
    <row r="69" spans="1:34" s="55" customFormat="1" ht="15.75" customHeight="1">
      <c r="A69" s="53"/>
      <c r="B69" s="53"/>
      <c r="C69" s="53"/>
      <c r="D69" s="53"/>
      <c r="E69" s="54"/>
      <c r="I69" s="56"/>
      <c r="J69" s="56"/>
      <c r="K69" s="56"/>
      <c r="L69" s="56"/>
      <c r="M69" s="56"/>
      <c r="N69" s="56"/>
      <c r="O69" s="57"/>
      <c r="P69" s="58"/>
      <c r="T69" s="51"/>
      <c r="U69" s="48"/>
      <c r="V69" s="48"/>
      <c r="W69" s="48"/>
      <c r="X69" s="42"/>
      <c r="Y69" s="48"/>
      <c r="Z69" s="42"/>
      <c r="AA69" s="52"/>
      <c r="AB69" s="42"/>
      <c r="AC69" s="51"/>
      <c r="AD69" s="51"/>
      <c r="AE69" s="51"/>
      <c r="AF69" s="51"/>
      <c r="AG69" s="51"/>
      <c r="AH69" s="51"/>
    </row>
    <row r="70" spans="1:34" s="55" customFormat="1" ht="15.75" customHeight="1">
      <c r="A70" s="53"/>
      <c r="B70" s="53"/>
      <c r="C70" s="53"/>
      <c r="D70" s="53"/>
      <c r="E70" s="54"/>
      <c r="I70" s="56"/>
      <c r="J70" s="56"/>
      <c r="K70" s="56"/>
      <c r="L70" s="56"/>
      <c r="M70" s="56"/>
      <c r="N70" s="56"/>
      <c r="O70" s="57"/>
      <c r="P70" s="58"/>
      <c r="T70" s="51"/>
      <c r="U70" s="48"/>
      <c r="V70" s="48"/>
      <c r="W70" s="48"/>
      <c r="X70" s="42"/>
      <c r="Y70" s="48"/>
      <c r="Z70" s="42"/>
      <c r="AA70" s="52"/>
      <c r="AB70" s="42"/>
      <c r="AC70" s="51"/>
      <c r="AD70" s="51"/>
      <c r="AE70" s="51"/>
      <c r="AF70" s="51"/>
      <c r="AG70" s="51"/>
      <c r="AH70" s="51"/>
    </row>
    <row r="71" spans="1:34" s="55" customFormat="1" ht="15.75" customHeight="1">
      <c r="A71" s="53"/>
      <c r="B71" s="53"/>
      <c r="C71" s="53"/>
      <c r="D71" s="53"/>
      <c r="E71" s="54"/>
      <c r="I71" s="56"/>
      <c r="J71" s="56"/>
      <c r="K71" s="56"/>
      <c r="L71" s="56"/>
      <c r="M71" s="56"/>
      <c r="N71" s="56"/>
      <c r="O71" s="57"/>
      <c r="P71" s="58"/>
      <c r="T71" s="51"/>
      <c r="U71" s="48"/>
      <c r="V71" s="48"/>
      <c r="W71" s="48"/>
      <c r="X71" s="42"/>
      <c r="Y71" s="48"/>
      <c r="Z71" s="42"/>
      <c r="AA71" s="52"/>
      <c r="AB71" s="42"/>
      <c r="AC71" s="51"/>
      <c r="AD71" s="51"/>
      <c r="AE71" s="51"/>
      <c r="AF71" s="51"/>
      <c r="AG71" s="51"/>
      <c r="AH71" s="51"/>
    </row>
    <row r="72" spans="1:34" s="55" customFormat="1" ht="15.75" customHeight="1">
      <c r="A72" s="53"/>
      <c r="B72" s="53"/>
      <c r="C72" s="53"/>
      <c r="D72" s="53"/>
      <c r="E72" s="54"/>
      <c r="I72" s="56"/>
      <c r="J72" s="56"/>
      <c r="K72" s="56"/>
      <c r="L72" s="56"/>
      <c r="M72" s="56"/>
      <c r="N72" s="56"/>
      <c r="O72" s="57"/>
      <c r="P72" s="58"/>
      <c r="T72" s="51"/>
      <c r="U72" s="48"/>
      <c r="V72" s="48"/>
      <c r="W72" s="48"/>
      <c r="X72" s="42"/>
      <c r="Y72" s="48"/>
      <c r="Z72" s="42"/>
      <c r="AA72" s="52"/>
      <c r="AB72" s="42"/>
      <c r="AC72" s="51"/>
      <c r="AD72" s="51"/>
      <c r="AE72" s="51"/>
      <c r="AF72" s="51"/>
      <c r="AG72" s="51"/>
      <c r="AH72" s="51"/>
    </row>
    <row r="73" spans="1:34" s="55" customFormat="1" ht="15.75" customHeight="1">
      <c r="A73" s="53"/>
      <c r="B73" s="53"/>
      <c r="C73" s="53"/>
      <c r="D73" s="53"/>
      <c r="E73" s="54"/>
      <c r="I73" s="56"/>
      <c r="J73" s="56"/>
      <c r="K73" s="56"/>
      <c r="L73" s="56"/>
      <c r="M73" s="56"/>
      <c r="N73" s="56"/>
      <c r="O73" s="57"/>
      <c r="P73" s="58"/>
      <c r="T73" s="51"/>
      <c r="U73" s="48"/>
      <c r="V73" s="48"/>
      <c r="W73" s="48"/>
      <c r="X73" s="42"/>
      <c r="Y73" s="48"/>
      <c r="Z73" s="42"/>
      <c r="AA73" s="52"/>
      <c r="AB73" s="42"/>
      <c r="AC73" s="51"/>
      <c r="AD73" s="51"/>
      <c r="AE73" s="51"/>
      <c r="AF73" s="51"/>
      <c r="AG73" s="51"/>
      <c r="AH73" s="51"/>
    </row>
    <row r="74" spans="1:34" s="55" customFormat="1" ht="15.75" customHeight="1">
      <c r="A74" s="53"/>
      <c r="B74" s="53"/>
      <c r="C74" s="53"/>
      <c r="D74" s="53"/>
      <c r="E74" s="54"/>
      <c r="I74" s="56"/>
      <c r="J74" s="56"/>
      <c r="K74" s="56"/>
      <c r="L74" s="56"/>
      <c r="M74" s="56"/>
      <c r="N74" s="56"/>
      <c r="O74" s="57"/>
      <c r="P74" s="58"/>
      <c r="T74" s="51"/>
      <c r="U74" s="48"/>
      <c r="V74" s="48"/>
      <c r="W74" s="48"/>
      <c r="X74" s="42"/>
      <c r="Y74" s="48"/>
      <c r="Z74" s="42"/>
      <c r="AA74" s="52"/>
      <c r="AB74" s="42"/>
      <c r="AC74" s="51"/>
      <c r="AD74" s="51"/>
      <c r="AE74" s="51"/>
      <c r="AF74" s="51"/>
      <c r="AG74" s="51"/>
      <c r="AH74" s="51"/>
    </row>
    <row r="75" spans="1:34" s="55" customFormat="1" ht="15.75" customHeight="1">
      <c r="A75" s="53"/>
      <c r="B75" s="53"/>
      <c r="C75" s="53"/>
      <c r="D75" s="53"/>
      <c r="E75" s="54"/>
      <c r="I75" s="56"/>
      <c r="J75" s="56"/>
      <c r="K75" s="56"/>
      <c r="L75" s="56"/>
      <c r="M75" s="56"/>
      <c r="N75" s="56"/>
      <c r="O75" s="57"/>
      <c r="P75" s="58"/>
      <c r="T75" s="51"/>
      <c r="U75" s="48"/>
      <c r="V75" s="48"/>
      <c r="W75" s="48"/>
      <c r="X75" s="42"/>
      <c r="Y75" s="48"/>
      <c r="Z75" s="42"/>
      <c r="AA75" s="52"/>
      <c r="AB75" s="42"/>
      <c r="AC75" s="51"/>
      <c r="AD75" s="51"/>
      <c r="AE75" s="51"/>
      <c r="AF75" s="51"/>
      <c r="AG75" s="51"/>
      <c r="AH75" s="51"/>
    </row>
    <row r="76" spans="1:34" s="55" customFormat="1" ht="15.75" customHeight="1">
      <c r="A76" s="53"/>
      <c r="B76" s="53"/>
      <c r="C76" s="53"/>
      <c r="D76" s="53"/>
      <c r="E76" s="54"/>
      <c r="I76" s="56"/>
      <c r="J76" s="56"/>
      <c r="K76" s="56"/>
      <c r="L76" s="56"/>
      <c r="M76" s="56"/>
      <c r="N76" s="56"/>
      <c r="O76" s="57"/>
      <c r="P76" s="58"/>
      <c r="T76" s="51"/>
      <c r="U76" s="48"/>
      <c r="V76" s="48"/>
      <c r="W76" s="48"/>
      <c r="X76" s="42"/>
      <c r="Y76" s="48"/>
      <c r="Z76" s="42"/>
      <c r="AA76" s="52"/>
      <c r="AB76" s="42"/>
      <c r="AC76" s="51"/>
      <c r="AD76" s="51"/>
      <c r="AE76" s="51"/>
      <c r="AF76" s="51"/>
      <c r="AG76" s="51"/>
      <c r="AH76" s="51"/>
    </row>
    <row r="77" spans="1:34" s="55" customFormat="1" ht="15.75" customHeight="1">
      <c r="A77" s="53"/>
      <c r="B77" s="53"/>
      <c r="C77" s="53"/>
      <c r="D77" s="53"/>
      <c r="E77" s="54"/>
      <c r="I77" s="56"/>
      <c r="J77" s="56"/>
      <c r="K77" s="56"/>
      <c r="L77" s="56"/>
      <c r="M77" s="56"/>
      <c r="N77" s="56"/>
      <c r="O77" s="57"/>
      <c r="P77" s="58"/>
      <c r="T77" s="51"/>
      <c r="U77" s="48"/>
      <c r="V77" s="48"/>
      <c r="W77" s="48"/>
      <c r="X77" s="42"/>
      <c r="Y77" s="48"/>
      <c r="Z77" s="42"/>
      <c r="AA77" s="52"/>
      <c r="AB77" s="42"/>
      <c r="AC77" s="51"/>
      <c r="AD77" s="51"/>
      <c r="AE77" s="51"/>
      <c r="AF77" s="51"/>
      <c r="AG77" s="51"/>
      <c r="AH77" s="51"/>
    </row>
    <row r="78" spans="1:34" s="55" customFormat="1" ht="15.75" customHeight="1">
      <c r="A78" s="53"/>
      <c r="B78" s="53"/>
      <c r="C78" s="53"/>
      <c r="D78" s="53"/>
      <c r="E78" s="54"/>
      <c r="I78" s="56"/>
      <c r="J78" s="56"/>
      <c r="K78" s="56"/>
      <c r="L78" s="56"/>
      <c r="M78" s="56"/>
      <c r="N78" s="56"/>
      <c r="O78" s="57"/>
      <c r="P78" s="58"/>
      <c r="T78" s="51"/>
      <c r="U78" s="48"/>
      <c r="V78" s="48"/>
      <c r="W78" s="48"/>
      <c r="X78" s="42"/>
      <c r="Y78" s="48"/>
      <c r="Z78" s="42"/>
      <c r="AA78" s="52"/>
      <c r="AB78" s="42"/>
      <c r="AC78" s="51"/>
      <c r="AD78" s="51"/>
      <c r="AE78" s="51"/>
      <c r="AF78" s="51"/>
      <c r="AG78" s="51"/>
      <c r="AH78" s="51"/>
    </row>
    <row r="79" spans="1:34" s="55" customFormat="1" ht="15.75" customHeight="1">
      <c r="A79" s="53"/>
      <c r="B79" s="53"/>
      <c r="C79" s="53"/>
      <c r="D79" s="53"/>
      <c r="E79" s="54"/>
      <c r="I79" s="56"/>
      <c r="J79" s="56"/>
      <c r="K79" s="56"/>
      <c r="L79" s="56"/>
      <c r="M79" s="56"/>
      <c r="N79" s="56"/>
      <c r="O79" s="57"/>
      <c r="P79" s="58"/>
      <c r="T79" s="51"/>
      <c r="U79" s="48"/>
      <c r="V79" s="48"/>
      <c r="W79" s="48"/>
      <c r="X79" s="42"/>
      <c r="Y79" s="48"/>
      <c r="Z79" s="42"/>
      <c r="AA79" s="52"/>
      <c r="AB79" s="42"/>
      <c r="AC79" s="51"/>
      <c r="AD79" s="51"/>
      <c r="AE79" s="51"/>
      <c r="AF79" s="51"/>
      <c r="AG79" s="51"/>
      <c r="AH79" s="51"/>
    </row>
    <row r="80" spans="1:34" s="55" customFormat="1" ht="15.75" customHeight="1">
      <c r="A80" s="53"/>
      <c r="B80" s="53"/>
      <c r="C80" s="53"/>
      <c r="D80" s="53"/>
      <c r="E80" s="54"/>
      <c r="I80" s="56"/>
      <c r="J80" s="56"/>
      <c r="K80" s="56"/>
      <c r="L80" s="56"/>
      <c r="M80" s="56"/>
      <c r="N80" s="56"/>
      <c r="O80" s="57"/>
      <c r="P80" s="58"/>
      <c r="T80" s="51"/>
      <c r="U80" s="48"/>
      <c r="V80" s="48"/>
      <c r="W80" s="48"/>
      <c r="X80" s="42"/>
      <c r="Y80" s="48"/>
      <c r="Z80" s="42"/>
      <c r="AA80" s="52"/>
      <c r="AB80" s="42"/>
      <c r="AC80" s="51"/>
      <c r="AD80" s="51"/>
      <c r="AE80" s="51"/>
      <c r="AF80" s="51"/>
      <c r="AG80" s="51"/>
      <c r="AH80" s="51"/>
    </row>
    <row r="81" spans="1:17" ht="18.75">
      <c r="A81" s="103" t="s">
        <v>159</v>
      </c>
      <c r="B81" s="103"/>
      <c r="C81" s="103"/>
      <c r="D81" s="103"/>
      <c r="F81" s="104" t="s">
        <v>350</v>
      </c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</row>
    <row r="82" spans="1:16" ht="15.75">
      <c r="A82" s="103" t="s">
        <v>160</v>
      </c>
      <c r="B82" s="103"/>
      <c r="C82" s="103"/>
      <c r="D82" s="103"/>
      <c r="F82" s="105" t="s">
        <v>161</v>
      </c>
      <c r="G82" s="105"/>
      <c r="H82" s="105"/>
      <c r="I82" s="105"/>
      <c r="J82" s="105"/>
      <c r="K82" s="105"/>
      <c r="L82" s="105"/>
      <c r="M82" s="105"/>
      <c r="N82" s="105"/>
      <c r="O82" s="105"/>
      <c r="P82" s="105"/>
    </row>
    <row r="83" spans="6:16" ht="19.5" customHeight="1">
      <c r="F83" s="91" t="s">
        <v>351</v>
      </c>
      <c r="G83" s="91"/>
      <c r="H83" s="91"/>
      <c r="I83" s="91"/>
      <c r="J83" s="91"/>
      <c r="K83" s="91"/>
      <c r="L83" s="91"/>
      <c r="M83" s="91"/>
      <c r="N83" s="91"/>
      <c r="O83" s="91"/>
      <c r="P83" s="91"/>
    </row>
    <row r="84" spans="1:16" s="5" customFormat="1" ht="19.5" customHeight="1" thickBot="1">
      <c r="A84" s="5" t="s">
        <v>3</v>
      </c>
      <c r="E84" s="6"/>
      <c r="F84" s="7" t="s">
        <v>4</v>
      </c>
      <c r="P84" s="8" t="s">
        <v>162</v>
      </c>
    </row>
    <row r="85" spans="1:17" ht="13.5" customHeight="1" thickTop="1">
      <c r="A85" s="92" t="s">
        <v>6</v>
      </c>
      <c r="B85" s="94" t="s">
        <v>7</v>
      </c>
      <c r="C85" s="96" t="s">
        <v>8</v>
      </c>
      <c r="D85" s="98" t="s">
        <v>9</v>
      </c>
      <c r="E85" s="100" t="s">
        <v>10</v>
      </c>
      <c r="F85" s="100" t="s">
        <v>11</v>
      </c>
      <c r="G85" s="100" t="s">
        <v>12</v>
      </c>
      <c r="H85" s="100" t="s">
        <v>13</v>
      </c>
      <c r="I85" s="102" t="s">
        <v>14</v>
      </c>
      <c r="J85" s="102"/>
      <c r="K85" s="102"/>
      <c r="L85" s="102"/>
      <c r="M85" s="102"/>
      <c r="N85" s="102"/>
      <c r="O85" s="102"/>
      <c r="P85" s="102"/>
      <c r="Q85" s="89" t="s">
        <v>15</v>
      </c>
    </row>
    <row r="86" spans="1:17" ht="13.5" customHeight="1" thickBot="1">
      <c r="A86" s="93"/>
      <c r="B86" s="95"/>
      <c r="C86" s="97"/>
      <c r="D86" s="99"/>
      <c r="E86" s="101"/>
      <c r="F86" s="101"/>
      <c r="G86" s="101"/>
      <c r="H86" s="101"/>
      <c r="I86" s="10" t="s">
        <v>16</v>
      </c>
      <c r="J86" s="10" t="s">
        <v>17</v>
      </c>
      <c r="K86" s="10" t="s">
        <v>346</v>
      </c>
      <c r="L86" s="10" t="s">
        <v>347</v>
      </c>
      <c r="M86" s="10" t="s">
        <v>348</v>
      </c>
      <c r="N86" s="10" t="s">
        <v>349</v>
      </c>
      <c r="O86" s="10" t="s">
        <v>19</v>
      </c>
      <c r="P86" s="10" t="s">
        <v>20</v>
      </c>
      <c r="Q86" s="90"/>
    </row>
    <row r="87" spans="1:17" s="21" customFormat="1" ht="24" customHeight="1" thickTop="1">
      <c r="A87" s="22">
        <v>1</v>
      </c>
      <c r="B87" s="13" t="s">
        <v>22</v>
      </c>
      <c r="C87" s="24" t="s">
        <v>163</v>
      </c>
      <c r="D87" s="25" t="s">
        <v>164</v>
      </c>
      <c r="E87" s="26" t="s">
        <v>165</v>
      </c>
      <c r="F87" s="27"/>
      <c r="G87" s="28"/>
      <c r="H87" s="28"/>
      <c r="I87" s="29">
        <v>9</v>
      </c>
      <c r="J87" s="29">
        <v>7</v>
      </c>
      <c r="K87" s="29">
        <v>6</v>
      </c>
      <c r="L87" s="29">
        <v>4</v>
      </c>
      <c r="M87" s="29">
        <v>4</v>
      </c>
      <c r="N87" s="28">
        <v>7</v>
      </c>
      <c r="O87" s="88">
        <f aca="true" t="shared" si="1" ref="O87:O94">(I87+J87*2+((K87+L87+M87+N87)/4)*7)/10</f>
        <v>5.975</v>
      </c>
      <c r="P87" s="28"/>
      <c r="Q87" s="30"/>
    </row>
    <row r="88" spans="1:17" s="21" customFormat="1" ht="24" customHeight="1">
      <c r="A88" s="22">
        <v>2</v>
      </c>
      <c r="B88" s="23" t="s">
        <v>27</v>
      </c>
      <c r="C88" s="24" t="s">
        <v>166</v>
      </c>
      <c r="D88" s="25" t="s">
        <v>167</v>
      </c>
      <c r="E88" s="26" t="s">
        <v>168</v>
      </c>
      <c r="F88" s="27"/>
      <c r="G88" s="28"/>
      <c r="H88" s="28"/>
      <c r="I88" s="29">
        <v>10</v>
      </c>
      <c r="J88" s="29">
        <v>7</v>
      </c>
      <c r="K88" s="29">
        <v>6.5</v>
      </c>
      <c r="L88" s="29">
        <v>2.5</v>
      </c>
      <c r="M88" s="29">
        <v>5</v>
      </c>
      <c r="N88" s="28">
        <v>6.5</v>
      </c>
      <c r="O88" s="88">
        <f t="shared" si="1"/>
        <v>5.9875</v>
      </c>
      <c r="P88" s="28"/>
      <c r="Q88" s="30"/>
    </row>
    <row r="89" spans="1:17" s="21" customFormat="1" ht="24" customHeight="1">
      <c r="A89" s="22">
        <v>3</v>
      </c>
      <c r="B89" s="23" t="s">
        <v>31</v>
      </c>
      <c r="C89" s="24" t="s">
        <v>169</v>
      </c>
      <c r="D89" s="25" t="s">
        <v>170</v>
      </c>
      <c r="E89" s="26" t="s">
        <v>171</v>
      </c>
      <c r="F89" s="27"/>
      <c r="G89" s="28"/>
      <c r="H89" s="28"/>
      <c r="I89" s="29">
        <v>9</v>
      </c>
      <c r="J89" s="29">
        <v>6</v>
      </c>
      <c r="K89" s="29">
        <v>6</v>
      </c>
      <c r="L89" s="29">
        <v>3</v>
      </c>
      <c r="M89" s="29">
        <v>5</v>
      </c>
      <c r="N89" s="28">
        <v>6</v>
      </c>
      <c r="O89" s="88">
        <f t="shared" si="1"/>
        <v>5.6</v>
      </c>
      <c r="P89" s="28"/>
      <c r="Q89" s="30"/>
    </row>
    <row r="90" spans="1:17" s="21" customFormat="1" ht="24" customHeight="1">
      <c r="A90" s="22">
        <v>4</v>
      </c>
      <c r="B90" s="23" t="s">
        <v>35</v>
      </c>
      <c r="C90" s="24" t="s">
        <v>172</v>
      </c>
      <c r="D90" s="25" t="s">
        <v>173</v>
      </c>
      <c r="E90" s="26" t="s">
        <v>174</v>
      </c>
      <c r="F90" s="27"/>
      <c r="G90" s="28"/>
      <c r="H90" s="28"/>
      <c r="I90" s="29">
        <v>8</v>
      </c>
      <c r="J90" s="29">
        <v>5</v>
      </c>
      <c r="K90" s="29">
        <v>5</v>
      </c>
      <c r="L90" s="29">
        <v>3</v>
      </c>
      <c r="M90" s="29">
        <v>5</v>
      </c>
      <c r="N90" s="28">
        <v>6.5</v>
      </c>
      <c r="O90" s="88">
        <f t="shared" si="1"/>
        <v>5.2125</v>
      </c>
      <c r="P90" s="28"/>
      <c r="Q90" s="30"/>
    </row>
    <row r="91" spans="1:17" s="21" customFormat="1" ht="24" customHeight="1">
      <c r="A91" s="22">
        <v>5</v>
      </c>
      <c r="B91" s="23" t="s">
        <v>39</v>
      </c>
      <c r="C91" s="24" t="s">
        <v>175</v>
      </c>
      <c r="D91" s="25" t="s">
        <v>176</v>
      </c>
      <c r="E91" s="26" t="s">
        <v>177</v>
      </c>
      <c r="F91" s="27"/>
      <c r="G91" s="28"/>
      <c r="H91" s="28"/>
      <c r="I91" s="29">
        <v>10</v>
      </c>
      <c r="J91" s="29">
        <v>8</v>
      </c>
      <c r="K91" s="29">
        <v>6</v>
      </c>
      <c r="L91" s="29">
        <v>7</v>
      </c>
      <c r="M91" s="29">
        <v>7</v>
      </c>
      <c r="N91" s="28">
        <v>9</v>
      </c>
      <c r="O91" s="88">
        <f t="shared" si="1"/>
        <v>7.675</v>
      </c>
      <c r="P91" s="28"/>
      <c r="Q91" s="30"/>
    </row>
    <row r="92" spans="1:17" s="21" customFormat="1" ht="24" customHeight="1">
      <c r="A92" s="22">
        <v>6</v>
      </c>
      <c r="B92" s="23" t="s">
        <v>44</v>
      </c>
      <c r="C92" s="24" t="s">
        <v>178</v>
      </c>
      <c r="D92" s="25" t="s">
        <v>176</v>
      </c>
      <c r="E92" s="26" t="s">
        <v>179</v>
      </c>
      <c r="F92" s="27"/>
      <c r="G92" s="28"/>
      <c r="H92" s="28"/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8">
        <v>0</v>
      </c>
      <c r="O92" s="88">
        <f t="shared" si="1"/>
        <v>0</v>
      </c>
      <c r="P92" s="28"/>
      <c r="Q92" s="30"/>
    </row>
    <row r="93" spans="1:17" s="21" customFormat="1" ht="24" customHeight="1">
      <c r="A93" s="22">
        <v>7</v>
      </c>
      <c r="B93" s="23" t="s">
        <v>49</v>
      </c>
      <c r="C93" s="24" t="s">
        <v>180</v>
      </c>
      <c r="D93" s="25" t="s">
        <v>181</v>
      </c>
      <c r="E93" s="26" t="s">
        <v>182</v>
      </c>
      <c r="F93" s="27"/>
      <c r="G93" s="28"/>
      <c r="H93" s="28"/>
      <c r="I93" s="29">
        <v>9</v>
      </c>
      <c r="J93" s="29">
        <v>7</v>
      </c>
      <c r="K93" s="29">
        <v>5</v>
      </c>
      <c r="L93" s="29">
        <v>5</v>
      </c>
      <c r="M93" s="29">
        <v>5</v>
      </c>
      <c r="N93" s="28">
        <v>6</v>
      </c>
      <c r="O93" s="88">
        <f t="shared" si="1"/>
        <v>5.975</v>
      </c>
      <c r="P93" s="28"/>
      <c r="Q93" s="30"/>
    </row>
    <row r="94" spans="1:17" s="21" customFormat="1" ht="24" customHeight="1">
      <c r="A94" s="22">
        <v>8</v>
      </c>
      <c r="B94" s="23" t="s">
        <v>54</v>
      </c>
      <c r="C94" s="59" t="s">
        <v>59</v>
      </c>
      <c r="D94" s="60" t="s">
        <v>183</v>
      </c>
      <c r="E94" s="61" t="s">
        <v>184</v>
      </c>
      <c r="F94" s="27"/>
      <c r="G94" s="28"/>
      <c r="H94" s="28"/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8">
        <v>0</v>
      </c>
      <c r="O94" s="88">
        <f t="shared" si="1"/>
        <v>0</v>
      </c>
      <c r="P94" s="28"/>
      <c r="Q94" s="30"/>
    </row>
    <row r="95" spans="1:17" s="21" customFormat="1" ht="24" customHeight="1" thickBot="1">
      <c r="A95" s="33"/>
      <c r="B95" s="34"/>
      <c r="C95" s="35"/>
      <c r="D95" s="36"/>
      <c r="E95" s="37"/>
      <c r="F95" s="38"/>
      <c r="G95" s="39"/>
      <c r="H95" s="39"/>
      <c r="I95" s="40"/>
      <c r="J95" s="40"/>
      <c r="K95" s="40"/>
      <c r="L95" s="40"/>
      <c r="M95" s="40"/>
      <c r="N95" s="39"/>
      <c r="O95" s="39"/>
      <c r="P95" s="39"/>
      <c r="Q95" s="41"/>
    </row>
    <row r="96" spans="1:34" s="44" customFormat="1" ht="16.5" thickTop="1">
      <c r="A96" s="42" t="s">
        <v>149</v>
      </c>
      <c r="B96" s="42"/>
      <c r="C96" s="42"/>
      <c r="D96" s="42"/>
      <c r="E96" s="43" t="s">
        <v>150</v>
      </c>
      <c r="G96" s="42"/>
      <c r="H96" s="42" t="s">
        <v>151</v>
      </c>
      <c r="J96" s="42"/>
      <c r="K96" s="42"/>
      <c r="L96" s="42"/>
      <c r="M96" s="42"/>
      <c r="N96" s="43"/>
      <c r="O96" s="45"/>
      <c r="P96" s="46" t="s">
        <v>152</v>
      </c>
      <c r="T96" s="47"/>
      <c r="U96" s="42"/>
      <c r="V96" s="42"/>
      <c r="W96" s="48"/>
      <c r="X96" s="42"/>
      <c r="Y96" s="42"/>
      <c r="Z96" s="42"/>
      <c r="AA96" s="42"/>
      <c r="AB96" s="42"/>
      <c r="AC96" s="42"/>
      <c r="AD96" s="42"/>
      <c r="AE96" s="47"/>
      <c r="AF96" s="47"/>
      <c r="AG96" s="47"/>
      <c r="AH96" s="47"/>
    </row>
    <row r="97" spans="1:34" s="44" customFormat="1" ht="14.25" customHeight="1">
      <c r="A97" s="48" t="s">
        <v>153</v>
      </c>
      <c r="B97" s="48"/>
      <c r="C97" s="48"/>
      <c r="D97" s="48"/>
      <c r="E97" s="49"/>
      <c r="F97" s="48" t="s">
        <v>154</v>
      </c>
      <c r="H97" s="42"/>
      <c r="I97" s="42"/>
      <c r="J97" s="42"/>
      <c r="K97" s="42"/>
      <c r="L97" s="42"/>
      <c r="M97" s="42"/>
      <c r="N97" s="42"/>
      <c r="O97" s="43"/>
      <c r="P97" s="45"/>
      <c r="Q97" s="45"/>
      <c r="R97" s="47"/>
      <c r="T97" s="47"/>
      <c r="U97" s="48"/>
      <c r="V97" s="48"/>
      <c r="W97" s="48"/>
      <c r="X97" s="42"/>
      <c r="Y97" s="48"/>
      <c r="Z97" s="42"/>
      <c r="AA97" s="42"/>
      <c r="AB97" s="42"/>
      <c r="AC97" s="42"/>
      <c r="AD97" s="42"/>
      <c r="AE97" s="47"/>
      <c r="AF97" s="47"/>
      <c r="AG97" s="47"/>
      <c r="AH97" s="47"/>
    </row>
    <row r="98" spans="1:34" s="44" customFormat="1" ht="14.25" customHeight="1">
      <c r="A98" s="48"/>
      <c r="B98" s="48"/>
      <c r="C98" s="48"/>
      <c r="D98" s="48"/>
      <c r="E98" s="49"/>
      <c r="F98" s="48"/>
      <c r="H98" s="42"/>
      <c r="I98" s="42"/>
      <c r="J98" s="42"/>
      <c r="K98" s="42"/>
      <c r="L98" s="42"/>
      <c r="M98" s="42"/>
      <c r="N98" s="42"/>
      <c r="O98" s="43"/>
      <c r="P98" s="45"/>
      <c r="Q98" s="45"/>
      <c r="R98" s="47"/>
      <c r="T98" s="47"/>
      <c r="U98" s="48"/>
      <c r="V98" s="48"/>
      <c r="W98" s="48"/>
      <c r="X98" s="42"/>
      <c r="Y98" s="48"/>
      <c r="Z98" s="42"/>
      <c r="AA98" s="42"/>
      <c r="AB98" s="42"/>
      <c r="AC98" s="42"/>
      <c r="AD98" s="42"/>
      <c r="AE98" s="47"/>
      <c r="AF98" s="47"/>
      <c r="AG98" s="47"/>
      <c r="AH98" s="47"/>
    </row>
    <row r="99" spans="1:34" s="44" customFormat="1" ht="14.25" customHeight="1">
      <c r="A99" s="48"/>
      <c r="B99" s="48"/>
      <c r="C99" s="48"/>
      <c r="D99" s="48"/>
      <c r="E99" s="49"/>
      <c r="F99" s="48"/>
      <c r="H99" s="42"/>
      <c r="I99" s="42"/>
      <c r="J99" s="42"/>
      <c r="K99" s="42"/>
      <c r="L99" s="42"/>
      <c r="M99" s="42"/>
      <c r="N99" s="42"/>
      <c r="O99" s="43"/>
      <c r="P99" s="45"/>
      <c r="Q99" s="45"/>
      <c r="R99" s="47"/>
      <c r="T99" s="47"/>
      <c r="U99" s="48"/>
      <c r="V99" s="48"/>
      <c r="W99" s="48"/>
      <c r="X99" s="42"/>
      <c r="Y99" s="48"/>
      <c r="Z99" s="42"/>
      <c r="AA99" s="42"/>
      <c r="AB99" s="42"/>
      <c r="AC99" s="42"/>
      <c r="AD99" s="42"/>
      <c r="AE99" s="47"/>
      <c r="AF99" s="47"/>
      <c r="AG99" s="47"/>
      <c r="AH99" s="47"/>
    </row>
    <row r="100" spans="1:34" s="44" customFormat="1" ht="14.25" customHeight="1">
      <c r="A100" s="48"/>
      <c r="B100" s="48"/>
      <c r="C100" s="48"/>
      <c r="D100" s="48"/>
      <c r="E100" s="49"/>
      <c r="F100" s="48"/>
      <c r="G100" s="48"/>
      <c r="H100" s="42"/>
      <c r="I100" s="42"/>
      <c r="J100" s="42"/>
      <c r="K100" s="42"/>
      <c r="L100" s="42"/>
      <c r="M100" s="42"/>
      <c r="N100" s="42"/>
      <c r="O100" s="43"/>
      <c r="P100" s="45"/>
      <c r="Q100" s="45"/>
      <c r="R100" s="47"/>
      <c r="T100" s="47"/>
      <c r="U100" s="48"/>
      <c r="V100" s="48"/>
      <c r="W100" s="48"/>
      <c r="X100" s="42"/>
      <c r="Y100" s="48"/>
      <c r="Z100" s="42"/>
      <c r="AA100" s="42"/>
      <c r="AB100" s="42"/>
      <c r="AC100" s="42"/>
      <c r="AD100" s="42"/>
      <c r="AE100" s="47"/>
      <c r="AF100" s="47"/>
      <c r="AG100" s="47"/>
      <c r="AH100" s="47"/>
    </row>
    <row r="101" spans="1:34" s="44" customFormat="1" ht="15" customHeight="1">
      <c r="A101" s="48"/>
      <c r="B101" s="48"/>
      <c r="C101" s="48"/>
      <c r="D101" s="48"/>
      <c r="E101" s="49"/>
      <c r="F101" s="48"/>
      <c r="G101" s="48"/>
      <c r="H101" s="42" t="s">
        <v>155</v>
      </c>
      <c r="I101" s="48"/>
      <c r="O101" s="43"/>
      <c r="P101" s="50"/>
      <c r="Q101" s="45"/>
      <c r="R101" s="51"/>
      <c r="S101" s="51"/>
      <c r="T101" s="47"/>
      <c r="U101" s="48"/>
      <c r="V101" s="48"/>
      <c r="W101" s="48"/>
      <c r="X101" s="42"/>
      <c r="Y101" s="48"/>
      <c r="Z101" s="42"/>
      <c r="AA101" s="52"/>
      <c r="AB101" s="42"/>
      <c r="AC101" s="47"/>
      <c r="AD101" s="47"/>
      <c r="AE101" s="51"/>
      <c r="AF101" s="51"/>
      <c r="AG101" s="51"/>
      <c r="AH101" s="51"/>
    </row>
    <row r="102" spans="1:34" s="55" customFormat="1" ht="15.75" customHeight="1">
      <c r="A102" s="53" t="s">
        <v>156</v>
      </c>
      <c r="B102" s="53"/>
      <c r="C102" s="53"/>
      <c r="D102" s="53"/>
      <c r="E102" s="54" t="s">
        <v>157</v>
      </c>
      <c r="I102" s="56"/>
      <c r="J102" s="56"/>
      <c r="K102" s="56"/>
      <c r="L102" s="56"/>
      <c r="M102" s="56"/>
      <c r="N102" s="56"/>
      <c r="O102" s="57" t="s">
        <v>158</v>
      </c>
      <c r="P102" s="58"/>
      <c r="T102" s="51"/>
      <c r="U102" s="48"/>
      <c r="V102" s="48"/>
      <c r="W102" s="48"/>
      <c r="X102" s="42"/>
      <c r="Y102" s="48"/>
      <c r="Z102" s="42"/>
      <c r="AA102" s="52"/>
      <c r="AB102" s="42"/>
      <c r="AC102" s="51"/>
      <c r="AD102" s="51"/>
      <c r="AE102" s="51"/>
      <c r="AF102" s="51"/>
      <c r="AG102" s="51"/>
      <c r="AH102" s="51"/>
    </row>
    <row r="103" spans="1:34" s="55" customFormat="1" ht="15.75" customHeight="1">
      <c r="A103" s="53"/>
      <c r="B103" s="53"/>
      <c r="C103" s="53"/>
      <c r="D103" s="53"/>
      <c r="E103" s="56"/>
      <c r="I103" s="56"/>
      <c r="J103" s="56"/>
      <c r="K103" s="56"/>
      <c r="L103" s="56"/>
      <c r="M103" s="56"/>
      <c r="N103" s="56"/>
      <c r="O103" s="57"/>
      <c r="P103" s="58"/>
      <c r="T103" s="51"/>
      <c r="U103" s="48"/>
      <c r="V103" s="48"/>
      <c r="W103" s="48"/>
      <c r="X103" s="42"/>
      <c r="Y103" s="48"/>
      <c r="Z103" s="42"/>
      <c r="AA103" s="52"/>
      <c r="AB103" s="42"/>
      <c r="AC103" s="51"/>
      <c r="AD103" s="51"/>
      <c r="AE103" s="51"/>
      <c r="AF103" s="51"/>
      <c r="AG103" s="51"/>
      <c r="AH103" s="51"/>
    </row>
    <row r="104" spans="1:34" s="55" customFormat="1" ht="15.75" customHeight="1">
      <c r="A104" s="53"/>
      <c r="B104" s="53"/>
      <c r="C104" s="53"/>
      <c r="D104" s="53"/>
      <c r="E104" s="56"/>
      <c r="I104" s="56"/>
      <c r="J104" s="56"/>
      <c r="K104" s="56"/>
      <c r="L104" s="56"/>
      <c r="M104" s="56"/>
      <c r="N104" s="56"/>
      <c r="O104" s="57"/>
      <c r="P104" s="58"/>
      <c r="T104" s="51"/>
      <c r="U104" s="48"/>
      <c r="V104" s="48"/>
      <c r="W104" s="48"/>
      <c r="X104" s="42"/>
      <c r="Y104" s="48"/>
      <c r="Z104" s="42"/>
      <c r="AA104" s="52"/>
      <c r="AB104" s="42"/>
      <c r="AC104" s="51"/>
      <c r="AD104" s="51"/>
      <c r="AE104" s="51"/>
      <c r="AF104" s="51"/>
      <c r="AG104" s="51"/>
      <c r="AH104" s="51"/>
    </row>
    <row r="105" spans="1:34" s="55" customFormat="1" ht="15.75" customHeight="1">
      <c r="A105" s="53"/>
      <c r="B105" s="53"/>
      <c r="C105" s="53"/>
      <c r="D105" s="53"/>
      <c r="E105" s="56"/>
      <c r="I105" s="56"/>
      <c r="J105" s="56"/>
      <c r="K105" s="56"/>
      <c r="L105" s="56"/>
      <c r="M105" s="56"/>
      <c r="N105" s="56"/>
      <c r="O105" s="57"/>
      <c r="P105" s="58"/>
      <c r="T105" s="51"/>
      <c r="U105" s="48"/>
      <c r="V105" s="48"/>
      <c r="W105" s="48"/>
      <c r="X105" s="42"/>
      <c r="Y105" s="48"/>
      <c r="Z105" s="42"/>
      <c r="AA105" s="52"/>
      <c r="AB105" s="42"/>
      <c r="AC105" s="51"/>
      <c r="AD105" s="51"/>
      <c r="AE105" s="51"/>
      <c r="AF105" s="51"/>
      <c r="AG105" s="51"/>
      <c r="AH105" s="51"/>
    </row>
    <row r="106" spans="1:34" s="55" customFormat="1" ht="15.75" customHeight="1">
      <c r="A106" s="53"/>
      <c r="B106" s="53"/>
      <c r="C106" s="53"/>
      <c r="D106" s="53"/>
      <c r="E106" s="56"/>
      <c r="I106" s="56"/>
      <c r="J106" s="56"/>
      <c r="K106" s="56"/>
      <c r="L106" s="56"/>
      <c r="M106" s="56"/>
      <c r="N106" s="56"/>
      <c r="O106" s="57"/>
      <c r="P106" s="58"/>
      <c r="T106" s="51"/>
      <c r="U106" s="48"/>
      <c r="V106" s="48"/>
      <c r="W106" s="48"/>
      <c r="X106" s="42"/>
      <c r="Y106" s="48"/>
      <c r="Z106" s="42"/>
      <c r="AA106" s="52"/>
      <c r="AB106" s="42"/>
      <c r="AC106" s="51"/>
      <c r="AD106" s="51"/>
      <c r="AE106" s="51"/>
      <c r="AF106" s="51"/>
      <c r="AG106" s="51"/>
      <c r="AH106" s="51"/>
    </row>
    <row r="107" spans="1:34" s="55" customFormat="1" ht="15.75" customHeight="1">
      <c r="A107" s="53"/>
      <c r="B107" s="53"/>
      <c r="C107" s="53"/>
      <c r="D107" s="53"/>
      <c r="E107" s="56"/>
      <c r="I107" s="56"/>
      <c r="J107" s="56"/>
      <c r="K107" s="56"/>
      <c r="L107" s="56"/>
      <c r="M107" s="56"/>
      <c r="N107" s="56"/>
      <c r="O107" s="57"/>
      <c r="P107" s="58"/>
      <c r="T107" s="51"/>
      <c r="U107" s="48"/>
      <c r="V107" s="48"/>
      <c r="W107" s="48"/>
      <c r="X107" s="42"/>
      <c r="Y107" s="48"/>
      <c r="Z107" s="42"/>
      <c r="AA107" s="52"/>
      <c r="AB107" s="42"/>
      <c r="AC107" s="51"/>
      <c r="AD107" s="51"/>
      <c r="AE107" s="51"/>
      <c r="AF107" s="51"/>
      <c r="AG107" s="51"/>
      <c r="AH107" s="51"/>
    </row>
    <row r="108" spans="1:34" s="55" customFormat="1" ht="15.75" customHeight="1">
      <c r="A108" s="53"/>
      <c r="B108" s="53"/>
      <c r="C108" s="53"/>
      <c r="D108" s="53"/>
      <c r="E108" s="56"/>
      <c r="I108" s="56"/>
      <c r="J108" s="56"/>
      <c r="K108" s="56"/>
      <c r="L108" s="56"/>
      <c r="M108" s="56"/>
      <c r="N108" s="56"/>
      <c r="O108" s="57"/>
      <c r="P108" s="58"/>
      <c r="T108" s="51"/>
      <c r="U108" s="48"/>
      <c r="V108" s="48"/>
      <c r="W108" s="48"/>
      <c r="X108" s="42"/>
      <c r="Y108" s="48"/>
      <c r="Z108" s="42"/>
      <c r="AA108" s="52"/>
      <c r="AB108" s="42"/>
      <c r="AC108" s="51"/>
      <c r="AD108" s="51"/>
      <c r="AE108" s="51"/>
      <c r="AF108" s="51"/>
      <c r="AG108" s="51"/>
      <c r="AH108" s="51"/>
    </row>
    <row r="109" spans="1:34" s="55" customFormat="1" ht="15.75" customHeight="1">
      <c r="A109" s="53"/>
      <c r="B109" s="53"/>
      <c r="C109" s="53"/>
      <c r="D109" s="53"/>
      <c r="E109" s="56"/>
      <c r="I109" s="56"/>
      <c r="J109" s="56"/>
      <c r="K109" s="56"/>
      <c r="L109" s="56"/>
      <c r="M109" s="56"/>
      <c r="N109" s="56"/>
      <c r="O109" s="57"/>
      <c r="P109" s="58"/>
      <c r="T109" s="51"/>
      <c r="U109" s="48"/>
      <c r="V109" s="48"/>
      <c r="W109" s="48"/>
      <c r="X109" s="42"/>
      <c r="Y109" s="48"/>
      <c r="Z109" s="42"/>
      <c r="AA109" s="52"/>
      <c r="AB109" s="42"/>
      <c r="AC109" s="51"/>
      <c r="AD109" s="51"/>
      <c r="AE109" s="51"/>
      <c r="AF109" s="51"/>
      <c r="AG109" s="51"/>
      <c r="AH109" s="51"/>
    </row>
    <row r="110" spans="1:34" s="55" customFormat="1" ht="15.75" customHeight="1">
      <c r="A110" s="53"/>
      <c r="B110" s="53"/>
      <c r="C110" s="53"/>
      <c r="D110" s="53"/>
      <c r="E110" s="56"/>
      <c r="I110" s="56"/>
      <c r="J110" s="56"/>
      <c r="K110" s="56"/>
      <c r="L110" s="56"/>
      <c r="M110" s="56"/>
      <c r="N110" s="56"/>
      <c r="O110" s="57"/>
      <c r="P110" s="58"/>
      <c r="T110" s="51"/>
      <c r="U110" s="48"/>
      <c r="V110" s="48"/>
      <c r="W110" s="48"/>
      <c r="X110" s="42"/>
      <c r="Y110" s="48"/>
      <c r="Z110" s="42"/>
      <c r="AA110" s="52"/>
      <c r="AB110" s="42"/>
      <c r="AC110" s="51"/>
      <c r="AD110" s="51"/>
      <c r="AE110" s="51"/>
      <c r="AF110" s="51"/>
      <c r="AG110" s="51"/>
      <c r="AH110" s="51"/>
    </row>
    <row r="111" spans="1:34" s="55" customFormat="1" ht="15.75" customHeight="1">
      <c r="A111" s="53"/>
      <c r="B111" s="53"/>
      <c r="C111" s="53"/>
      <c r="D111" s="53"/>
      <c r="E111" s="56"/>
      <c r="I111" s="56"/>
      <c r="J111" s="56"/>
      <c r="K111" s="56"/>
      <c r="L111" s="56"/>
      <c r="M111" s="56"/>
      <c r="N111" s="56"/>
      <c r="O111" s="57"/>
      <c r="P111" s="58"/>
      <c r="T111" s="51"/>
      <c r="U111" s="48"/>
      <c r="V111" s="48"/>
      <c r="W111" s="48"/>
      <c r="X111" s="42"/>
      <c r="Y111" s="48"/>
      <c r="Z111" s="42"/>
      <c r="AA111" s="52"/>
      <c r="AB111" s="42"/>
      <c r="AC111" s="51"/>
      <c r="AD111" s="51"/>
      <c r="AE111" s="51"/>
      <c r="AF111" s="51"/>
      <c r="AG111" s="51"/>
      <c r="AH111" s="51"/>
    </row>
    <row r="112" spans="1:34" s="55" customFormat="1" ht="15.75" customHeight="1">
      <c r="A112" s="53"/>
      <c r="B112" s="53"/>
      <c r="C112" s="53"/>
      <c r="D112" s="53"/>
      <c r="E112" s="56"/>
      <c r="I112" s="56"/>
      <c r="J112" s="56"/>
      <c r="K112" s="56"/>
      <c r="L112" s="56"/>
      <c r="M112" s="56"/>
      <c r="N112" s="56"/>
      <c r="O112" s="57"/>
      <c r="P112" s="58"/>
      <c r="T112" s="51"/>
      <c r="U112" s="48"/>
      <c r="V112" s="48"/>
      <c r="W112" s="48"/>
      <c r="X112" s="42"/>
      <c r="Y112" s="48"/>
      <c r="Z112" s="42"/>
      <c r="AA112" s="52"/>
      <c r="AB112" s="42"/>
      <c r="AC112" s="51"/>
      <c r="AD112" s="51"/>
      <c r="AE112" s="51"/>
      <c r="AF112" s="51"/>
      <c r="AG112" s="51"/>
      <c r="AH112" s="51"/>
    </row>
    <row r="113" spans="1:34" s="55" customFormat="1" ht="15.75" customHeight="1">
      <c r="A113" s="53"/>
      <c r="B113" s="53"/>
      <c r="C113" s="53"/>
      <c r="D113" s="53"/>
      <c r="E113" s="56"/>
      <c r="I113" s="56"/>
      <c r="J113" s="56"/>
      <c r="K113" s="56"/>
      <c r="L113" s="56"/>
      <c r="M113" s="56"/>
      <c r="N113" s="56"/>
      <c r="O113" s="57"/>
      <c r="P113" s="58"/>
      <c r="T113" s="51"/>
      <c r="U113" s="48"/>
      <c r="V113" s="48"/>
      <c r="W113" s="48"/>
      <c r="X113" s="42"/>
      <c r="Y113" s="48"/>
      <c r="Z113" s="42"/>
      <c r="AA113" s="52"/>
      <c r="AB113" s="42"/>
      <c r="AC113" s="51"/>
      <c r="AD113" s="51"/>
      <c r="AE113" s="51"/>
      <c r="AF113" s="51"/>
      <c r="AG113" s="51"/>
      <c r="AH113" s="51"/>
    </row>
    <row r="114" spans="1:34" s="55" customFormat="1" ht="15.75" customHeight="1">
      <c r="A114" s="53"/>
      <c r="B114" s="53"/>
      <c r="C114" s="53"/>
      <c r="D114" s="53"/>
      <c r="E114" s="56"/>
      <c r="I114" s="56"/>
      <c r="J114" s="56"/>
      <c r="K114" s="56"/>
      <c r="L114" s="56"/>
      <c r="M114" s="56"/>
      <c r="N114" s="56"/>
      <c r="O114" s="57"/>
      <c r="P114" s="58"/>
      <c r="T114" s="51"/>
      <c r="U114" s="48"/>
      <c r="V114" s="48"/>
      <c r="W114" s="48"/>
      <c r="X114" s="42"/>
      <c r="Y114" s="48"/>
      <c r="Z114" s="42"/>
      <c r="AA114" s="52"/>
      <c r="AB114" s="42"/>
      <c r="AC114" s="51"/>
      <c r="AD114" s="51"/>
      <c r="AE114" s="51"/>
      <c r="AF114" s="51"/>
      <c r="AG114" s="51"/>
      <c r="AH114" s="51"/>
    </row>
    <row r="115" spans="1:34" s="55" customFormat="1" ht="15.75" customHeight="1">
      <c r="A115" s="53"/>
      <c r="B115" s="53"/>
      <c r="C115" s="53"/>
      <c r="D115" s="53"/>
      <c r="E115" s="56"/>
      <c r="I115" s="56"/>
      <c r="J115" s="56"/>
      <c r="K115" s="56"/>
      <c r="L115" s="56"/>
      <c r="M115" s="56"/>
      <c r="N115" s="56"/>
      <c r="O115" s="57"/>
      <c r="P115" s="58"/>
      <c r="T115" s="51"/>
      <c r="U115" s="48"/>
      <c r="V115" s="48"/>
      <c r="W115" s="48"/>
      <c r="X115" s="42"/>
      <c r="Y115" s="48"/>
      <c r="Z115" s="42"/>
      <c r="AA115" s="52"/>
      <c r="AB115" s="42"/>
      <c r="AC115" s="51"/>
      <c r="AD115" s="51"/>
      <c r="AE115" s="51"/>
      <c r="AF115" s="51"/>
      <c r="AG115" s="51"/>
      <c r="AH115" s="51"/>
    </row>
    <row r="116" spans="1:34" s="55" customFormat="1" ht="15.75" customHeight="1">
      <c r="A116" s="53"/>
      <c r="B116" s="53"/>
      <c r="C116" s="53"/>
      <c r="D116" s="53"/>
      <c r="E116" s="56"/>
      <c r="I116" s="56"/>
      <c r="J116" s="56"/>
      <c r="K116" s="56"/>
      <c r="L116" s="56"/>
      <c r="M116" s="56"/>
      <c r="N116" s="56"/>
      <c r="O116" s="57"/>
      <c r="P116" s="58"/>
      <c r="T116" s="51"/>
      <c r="U116" s="48"/>
      <c r="V116" s="48"/>
      <c r="W116" s="48"/>
      <c r="X116" s="42"/>
      <c r="Y116" s="48"/>
      <c r="Z116" s="42"/>
      <c r="AA116" s="52"/>
      <c r="AB116" s="42"/>
      <c r="AC116" s="51"/>
      <c r="AD116" s="51"/>
      <c r="AE116" s="51"/>
      <c r="AF116" s="51"/>
      <c r="AG116" s="51"/>
      <c r="AH116" s="51"/>
    </row>
    <row r="117" spans="1:34" s="55" customFormat="1" ht="15.75" customHeight="1">
      <c r="A117" s="53"/>
      <c r="B117" s="53"/>
      <c r="C117" s="53"/>
      <c r="D117" s="53"/>
      <c r="E117" s="56"/>
      <c r="I117" s="56"/>
      <c r="J117" s="56"/>
      <c r="K117" s="56"/>
      <c r="L117" s="56"/>
      <c r="M117" s="56"/>
      <c r="N117" s="56"/>
      <c r="O117" s="57"/>
      <c r="P117" s="58"/>
      <c r="T117" s="51"/>
      <c r="U117" s="48"/>
      <c r="V117" s="48"/>
      <c r="W117" s="48"/>
      <c r="X117" s="42"/>
      <c r="Y117" s="48"/>
      <c r="Z117" s="42"/>
      <c r="AA117" s="52"/>
      <c r="AB117" s="42"/>
      <c r="AC117" s="51"/>
      <c r="AD117" s="51"/>
      <c r="AE117" s="51"/>
      <c r="AF117" s="51"/>
      <c r="AG117" s="51"/>
      <c r="AH117" s="51"/>
    </row>
    <row r="118" spans="1:34" s="55" customFormat="1" ht="15.75" customHeight="1">
      <c r="A118" s="53"/>
      <c r="B118" s="53"/>
      <c r="C118" s="53"/>
      <c r="D118" s="53"/>
      <c r="E118" s="56"/>
      <c r="I118" s="56"/>
      <c r="J118" s="56"/>
      <c r="K118" s="56"/>
      <c r="L118" s="56"/>
      <c r="M118" s="56"/>
      <c r="N118" s="56"/>
      <c r="O118" s="57"/>
      <c r="P118" s="58"/>
      <c r="T118" s="51"/>
      <c r="U118" s="48"/>
      <c r="V118" s="48"/>
      <c r="W118" s="48"/>
      <c r="X118" s="42"/>
      <c r="Y118" s="48"/>
      <c r="Z118" s="42"/>
      <c r="AA118" s="52"/>
      <c r="AB118" s="42"/>
      <c r="AC118" s="51"/>
      <c r="AD118" s="51"/>
      <c r="AE118" s="51"/>
      <c r="AF118" s="51"/>
      <c r="AG118" s="51"/>
      <c r="AH118" s="51"/>
    </row>
    <row r="119" spans="1:34" s="55" customFormat="1" ht="15.75" customHeight="1">
      <c r="A119" s="53"/>
      <c r="B119" s="53"/>
      <c r="C119" s="53"/>
      <c r="D119" s="53"/>
      <c r="E119" s="56"/>
      <c r="I119" s="56"/>
      <c r="J119" s="56"/>
      <c r="K119" s="56"/>
      <c r="L119" s="56"/>
      <c r="M119" s="56"/>
      <c r="N119" s="56"/>
      <c r="O119" s="57"/>
      <c r="P119" s="58"/>
      <c r="T119" s="51"/>
      <c r="U119" s="48"/>
      <c r="V119" s="48"/>
      <c r="W119" s="48"/>
      <c r="X119" s="42"/>
      <c r="Y119" s="48"/>
      <c r="Z119" s="42"/>
      <c r="AA119" s="52"/>
      <c r="AB119" s="42"/>
      <c r="AC119" s="51"/>
      <c r="AD119" s="51"/>
      <c r="AE119" s="51"/>
      <c r="AF119" s="51"/>
      <c r="AG119" s="51"/>
      <c r="AH119" s="51"/>
    </row>
    <row r="120" spans="1:34" s="55" customFormat="1" ht="15.75" customHeight="1">
      <c r="A120" s="53"/>
      <c r="B120" s="53"/>
      <c r="C120" s="53"/>
      <c r="D120" s="53"/>
      <c r="E120" s="56"/>
      <c r="I120" s="56"/>
      <c r="J120" s="56"/>
      <c r="K120" s="56"/>
      <c r="L120" s="56"/>
      <c r="M120" s="56"/>
      <c r="N120" s="56"/>
      <c r="O120" s="57"/>
      <c r="P120" s="58"/>
      <c r="T120" s="51"/>
      <c r="U120" s="48"/>
      <c r="V120" s="48"/>
      <c r="W120" s="48"/>
      <c r="X120" s="42"/>
      <c r="Y120" s="48"/>
      <c r="Z120" s="42"/>
      <c r="AA120" s="52"/>
      <c r="AB120" s="42"/>
      <c r="AC120" s="51"/>
      <c r="AD120" s="51"/>
      <c r="AE120" s="51"/>
      <c r="AF120" s="51"/>
      <c r="AG120" s="51"/>
      <c r="AH120" s="51"/>
    </row>
    <row r="121" spans="1:34" s="55" customFormat="1" ht="15.75" customHeight="1">
      <c r="A121" s="53"/>
      <c r="B121" s="53"/>
      <c r="C121" s="53"/>
      <c r="D121" s="53"/>
      <c r="E121" s="56"/>
      <c r="I121" s="56"/>
      <c r="J121" s="56"/>
      <c r="K121" s="56"/>
      <c r="L121" s="56"/>
      <c r="M121" s="56"/>
      <c r="N121" s="56"/>
      <c r="O121" s="57"/>
      <c r="P121" s="58"/>
      <c r="T121" s="51"/>
      <c r="U121" s="48"/>
      <c r="V121" s="48"/>
      <c r="W121" s="48"/>
      <c r="X121" s="42"/>
      <c r="Y121" s="48"/>
      <c r="Z121" s="42"/>
      <c r="AA121" s="52"/>
      <c r="AB121" s="42"/>
      <c r="AC121" s="51"/>
      <c r="AD121" s="51"/>
      <c r="AE121" s="51"/>
      <c r="AF121" s="51"/>
      <c r="AG121" s="51"/>
      <c r="AH121" s="51"/>
    </row>
    <row r="122" spans="1:34" s="55" customFormat="1" ht="15.75" customHeight="1">
      <c r="A122" s="53"/>
      <c r="B122" s="53"/>
      <c r="C122" s="53"/>
      <c r="D122" s="53"/>
      <c r="E122" s="56"/>
      <c r="I122" s="56"/>
      <c r="J122" s="56"/>
      <c r="K122" s="56"/>
      <c r="L122" s="56"/>
      <c r="M122" s="56"/>
      <c r="N122" s="56"/>
      <c r="O122" s="57"/>
      <c r="P122" s="58"/>
      <c r="T122" s="51"/>
      <c r="U122" s="48"/>
      <c r="V122" s="48"/>
      <c r="W122" s="48"/>
      <c r="X122" s="42"/>
      <c r="Y122" s="48"/>
      <c r="Z122" s="42"/>
      <c r="AA122" s="52"/>
      <c r="AB122" s="42"/>
      <c r="AC122" s="51"/>
      <c r="AD122" s="51"/>
      <c r="AE122" s="51"/>
      <c r="AF122" s="51"/>
      <c r="AG122" s="51"/>
      <c r="AH122" s="51"/>
    </row>
    <row r="123" spans="1:34" s="55" customFormat="1" ht="15.75" customHeight="1">
      <c r="A123" s="53"/>
      <c r="B123" s="53"/>
      <c r="C123" s="53"/>
      <c r="D123" s="53"/>
      <c r="E123" s="56"/>
      <c r="I123" s="56"/>
      <c r="J123" s="56"/>
      <c r="K123" s="56"/>
      <c r="L123" s="56"/>
      <c r="M123" s="56"/>
      <c r="N123" s="56"/>
      <c r="O123" s="57"/>
      <c r="P123" s="58"/>
      <c r="T123" s="51"/>
      <c r="U123" s="48"/>
      <c r="V123" s="48"/>
      <c r="W123" s="48"/>
      <c r="X123" s="42"/>
      <c r="Y123" s="48"/>
      <c r="Z123" s="42"/>
      <c r="AA123" s="52"/>
      <c r="AB123" s="42"/>
      <c r="AC123" s="51"/>
      <c r="AD123" s="51"/>
      <c r="AE123" s="51"/>
      <c r="AF123" s="51"/>
      <c r="AG123" s="51"/>
      <c r="AH123" s="51"/>
    </row>
    <row r="124" spans="1:17" ht="19.5" customHeight="1">
      <c r="A124" s="1" t="s">
        <v>0</v>
      </c>
      <c r="B124" s="1"/>
      <c r="C124" s="2"/>
      <c r="D124" s="2"/>
      <c r="F124" s="104" t="s">
        <v>350</v>
      </c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</row>
    <row r="125" spans="1:16" ht="19.5" customHeight="1">
      <c r="A125" s="1" t="s">
        <v>1</v>
      </c>
      <c r="B125" s="1"/>
      <c r="C125" s="1"/>
      <c r="D125" s="1"/>
      <c r="F125" s="105" t="s">
        <v>185</v>
      </c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6:16" ht="19.5" customHeight="1">
      <c r="F126" s="91" t="s">
        <v>352</v>
      </c>
      <c r="G126" s="91"/>
      <c r="H126" s="91"/>
      <c r="I126" s="91"/>
      <c r="J126" s="91"/>
      <c r="K126" s="91"/>
      <c r="L126" s="91"/>
      <c r="M126" s="91"/>
      <c r="N126" s="91"/>
      <c r="O126" s="91"/>
      <c r="P126" s="91"/>
    </row>
    <row r="127" spans="1:16" s="5" customFormat="1" ht="19.5" customHeight="1">
      <c r="A127" s="5" t="s">
        <v>3</v>
      </c>
      <c r="E127" s="6"/>
      <c r="F127" s="7" t="s">
        <v>4</v>
      </c>
      <c r="P127" s="8" t="s">
        <v>186</v>
      </c>
    </row>
    <row r="128" spans="5:16" s="5" customFormat="1" ht="19.5" customHeight="1" thickBot="1">
      <c r="E128" s="6"/>
      <c r="F128" s="7"/>
      <c r="P128" s="8"/>
    </row>
    <row r="129" spans="1:17" s="9" customFormat="1" ht="12" customHeight="1" thickTop="1">
      <c r="A129" s="92" t="s">
        <v>6</v>
      </c>
      <c r="B129" s="94" t="s">
        <v>7</v>
      </c>
      <c r="C129" s="96" t="s">
        <v>8</v>
      </c>
      <c r="D129" s="98" t="s">
        <v>9</v>
      </c>
      <c r="E129" s="100" t="s">
        <v>10</v>
      </c>
      <c r="F129" s="100" t="s">
        <v>11</v>
      </c>
      <c r="G129" s="100" t="s">
        <v>12</v>
      </c>
      <c r="H129" s="100" t="s">
        <v>13</v>
      </c>
      <c r="I129" s="102" t="s">
        <v>14</v>
      </c>
      <c r="J129" s="102"/>
      <c r="K129" s="102"/>
      <c r="L129" s="102"/>
      <c r="M129" s="102"/>
      <c r="N129" s="102"/>
      <c r="O129" s="102"/>
      <c r="P129" s="102"/>
      <c r="Q129" s="89" t="s">
        <v>15</v>
      </c>
    </row>
    <row r="130" spans="1:17" s="11" customFormat="1" ht="14.25" customHeight="1" thickBot="1">
      <c r="A130" s="93"/>
      <c r="B130" s="95"/>
      <c r="C130" s="97"/>
      <c r="D130" s="99"/>
      <c r="E130" s="101"/>
      <c r="F130" s="101"/>
      <c r="G130" s="101"/>
      <c r="H130" s="101"/>
      <c r="I130" s="10" t="s">
        <v>16</v>
      </c>
      <c r="J130" s="10" t="s">
        <v>17</v>
      </c>
      <c r="K130" s="10" t="s">
        <v>346</v>
      </c>
      <c r="L130" s="10" t="s">
        <v>347</v>
      </c>
      <c r="M130" s="10" t="s">
        <v>348</v>
      </c>
      <c r="N130" s="10" t="s">
        <v>349</v>
      </c>
      <c r="O130" s="10" t="s">
        <v>19</v>
      </c>
      <c r="P130" s="10" t="s">
        <v>20</v>
      </c>
      <c r="Q130" s="90"/>
    </row>
    <row r="131" spans="1:17" s="21" customFormat="1" ht="23.25" customHeight="1" thickTop="1">
      <c r="A131" s="62" t="s">
        <v>21</v>
      </c>
      <c r="B131" s="63" t="s">
        <v>22</v>
      </c>
      <c r="C131" s="64" t="s">
        <v>187</v>
      </c>
      <c r="D131" s="65" t="s">
        <v>24</v>
      </c>
      <c r="E131" s="66" t="s">
        <v>188</v>
      </c>
      <c r="F131" s="67"/>
      <c r="G131" s="67"/>
      <c r="H131" s="67"/>
      <c r="I131" s="68">
        <v>9</v>
      </c>
      <c r="J131" s="68">
        <v>6</v>
      </c>
      <c r="K131" s="68">
        <v>6.5</v>
      </c>
      <c r="L131" s="68">
        <v>6</v>
      </c>
      <c r="M131" s="68">
        <v>5</v>
      </c>
      <c r="N131" s="67">
        <v>7</v>
      </c>
      <c r="O131" s="88">
        <f aca="true" t="shared" si="2" ref="O131:O164">(I131+J131*2+((K131+L131+M131+N131)/4)*7)/10</f>
        <v>6.3875</v>
      </c>
      <c r="P131" s="67"/>
      <c r="Q131" s="69"/>
    </row>
    <row r="132" spans="1:17" s="21" customFormat="1" ht="23.25" customHeight="1">
      <c r="A132" s="22" t="s">
        <v>26</v>
      </c>
      <c r="B132" s="70" t="s">
        <v>27</v>
      </c>
      <c r="C132" s="71" t="s">
        <v>189</v>
      </c>
      <c r="D132" s="72" t="s">
        <v>190</v>
      </c>
      <c r="E132" s="73" t="s">
        <v>191</v>
      </c>
      <c r="F132" s="28"/>
      <c r="G132" s="28"/>
      <c r="H132" s="28"/>
      <c r="I132" s="29">
        <v>10</v>
      </c>
      <c r="J132" s="29">
        <v>7</v>
      </c>
      <c r="K132" s="29">
        <v>7</v>
      </c>
      <c r="L132" s="29">
        <v>7</v>
      </c>
      <c r="M132" s="29">
        <v>6</v>
      </c>
      <c r="N132" s="28">
        <v>6</v>
      </c>
      <c r="O132" s="88">
        <f t="shared" si="2"/>
        <v>6.95</v>
      </c>
      <c r="P132" s="28"/>
      <c r="Q132" s="30"/>
    </row>
    <row r="133" spans="1:17" s="21" customFormat="1" ht="23.25" customHeight="1">
      <c r="A133" s="22" t="s">
        <v>30</v>
      </c>
      <c r="B133" s="70" t="s">
        <v>31</v>
      </c>
      <c r="C133" s="71" t="s">
        <v>192</v>
      </c>
      <c r="D133" s="72" t="s">
        <v>193</v>
      </c>
      <c r="E133" s="73" t="s">
        <v>194</v>
      </c>
      <c r="F133" s="28"/>
      <c r="G133" s="28"/>
      <c r="H133" s="28"/>
      <c r="I133" s="29">
        <v>10</v>
      </c>
      <c r="J133" s="29">
        <v>7</v>
      </c>
      <c r="K133" s="29">
        <v>6.5</v>
      </c>
      <c r="L133" s="29">
        <v>7</v>
      </c>
      <c r="M133" s="29">
        <v>7</v>
      </c>
      <c r="N133" s="28">
        <v>6</v>
      </c>
      <c r="O133" s="88">
        <f t="shared" si="2"/>
        <v>7.0375</v>
      </c>
      <c r="P133" s="28"/>
      <c r="Q133" s="30"/>
    </row>
    <row r="134" spans="1:17" s="21" customFormat="1" ht="23.25" customHeight="1">
      <c r="A134" s="22" t="s">
        <v>34</v>
      </c>
      <c r="B134" s="70" t="s">
        <v>35</v>
      </c>
      <c r="C134" s="71" t="s">
        <v>195</v>
      </c>
      <c r="D134" s="72" t="s">
        <v>193</v>
      </c>
      <c r="E134" s="73" t="s">
        <v>196</v>
      </c>
      <c r="F134" s="28"/>
      <c r="G134" s="28"/>
      <c r="H134" s="28"/>
      <c r="I134" s="29">
        <v>10</v>
      </c>
      <c r="J134" s="29">
        <v>7.1</v>
      </c>
      <c r="K134" s="29">
        <v>7</v>
      </c>
      <c r="L134" s="29">
        <v>6</v>
      </c>
      <c r="M134" s="29">
        <v>5</v>
      </c>
      <c r="N134" s="28">
        <v>5</v>
      </c>
      <c r="O134" s="88">
        <f t="shared" si="2"/>
        <v>6.445</v>
      </c>
      <c r="P134" s="28"/>
      <c r="Q134" s="30"/>
    </row>
    <row r="135" spans="1:17" s="21" customFormat="1" ht="23.25" customHeight="1">
      <c r="A135" s="22" t="s">
        <v>38</v>
      </c>
      <c r="B135" s="70" t="s">
        <v>39</v>
      </c>
      <c r="C135" s="24" t="s">
        <v>197</v>
      </c>
      <c r="D135" s="25" t="s">
        <v>51</v>
      </c>
      <c r="E135" s="26" t="s">
        <v>198</v>
      </c>
      <c r="F135" s="27"/>
      <c r="G135" s="28"/>
      <c r="H135" s="28"/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8">
        <v>0</v>
      </c>
      <c r="O135" s="88">
        <f t="shared" si="2"/>
        <v>0</v>
      </c>
      <c r="P135" s="28"/>
      <c r="Q135" s="30"/>
    </row>
    <row r="136" spans="1:17" s="21" customFormat="1" ht="23.25" customHeight="1">
      <c r="A136" s="22" t="s">
        <v>43</v>
      </c>
      <c r="B136" s="70" t="s">
        <v>44</v>
      </c>
      <c r="C136" s="71" t="s">
        <v>199</v>
      </c>
      <c r="D136" s="72" t="s">
        <v>74</v>
      </c>
      <c r="E136" s="73" t="s">
        <v>200</v>
      </c>
      <c r="F136" s="28"/>
      <c r="G136" s="28"/>
      <c r="H136" s="28"/>
      <c r="I136" s="29">
        <v>5</v>
      </c>
      <c r="J136" s="29">
        <v>5</v>
      </c>
      <c r="K136" s="29">
        <v>0</v>
      </c>
      <c r="L136" s="29">
        <v>0</v>
      </c>
      <c r="M136" s="29">
        <v>0</v>
      </c>
      <c r="N136" s="28">
        <v>0</v>
      </c>
      <c r="O136" s="88">
        <f t="shared" si="2"/>
        <v>1.5</v>
      </c>
      <c r="P136" s="28"/>
      <c r="Q136" s="30"/>
    </row>
    <row r="137" spans="1:17" s="21" customFormat="1" ht="23.25" customHeight="1">
      <c r="A137" s="22" t="s">
        <v>48</v>
      </c>
      <c r="B137" s="70" t="s">
        <v>49</v>
      </c>
      <c r="C137" s="71" t="s">
        <v>201</v>
      </c>
      <c r="D137" s="72" t="s">
        <v>74</v>
      </c>
      <c r="E137" s="73" t="s">
        <v>202</v>
      </c>
      <c r="F137" s="28"/>
      <c r="G137" s="28"/>
      <c r="H137" s="28"/>
      <c r="I137" s="29">
        <v>10</v>
      </c>
      <c r="J137" s="29">
        <v>7.1</v>
      </c>
      <c r="K137" s="29">
        <v>7</v>
      </c>
      <c r="L137" s="29">
        <v>6</v>
      </c>
      <c r="M137" s="29">
        <v>5</v>
      </c>
      <c r="N137" s="28">
        <v>6</v>
      </c>
      <c r="O137" s="88">
        <f t="shared" si="2"/>
        <v>6.62</v>
      </c>
      <c r="P137" s="28"/>
      <c r="Q137" s="30"/>
    </row>
    <row r="138" spans="1:17" s="21" customFormat="1" ht="23.25" customHeight="1">
      <c r="A138" s="22" t="s">
        <v>53</v>
      </c>
      <c r="B138" s="70" t="s">
        <v>54</v>
      </c>
      <c r="C138" s="71" t="s">
        <v>189</v>
      </c>
      <c r="D138" s="72" t="s">
        <v>74</v>
      </c>
      <c r="E138" s="73" t="s">
        <v>203</v>
      </c>
      <c r="F138" s="28"/>
      <c r="G138" s="28"/>
      <c r="H138" s="28"/>
      <c r="I138" s="29">
        <v>10</v>
      </c>
      <c r="J138" s="29">
        <v>7</v>
      </c>
      <c r="K138" s="29">
        <v>7.5</v>
      </c>
      <c r="L138" s="29">
        <v>7.5</v>
      </c>
      <c r="M138" s="29">
        <v>7</v>
      </c>
      <c r="N138" s="28">
        <v>8</v>
      </c>
      <c r="O138" s="88">
        <f t="shared" si="2"/>
        <v>7.65</v>
      </c>
      <c r="P138" s="28"/>
      <c r="Q138" s="30"/>
    </row>
    <row r="139" spans="1:17" s="21" customFormat="1" ht="23.25" customHeight="1">
      <c r="A139" s="22" t="s">
        <v>57</v>
      </c>
      <c r="B139" s="70" t="s">
        <v>58</v>
      </c>
      <c r="C139" s="71" t="s">
        <v>204</v>
      </c>
      <c r="D139" s="72" t="s">
        <v>74</v>
      </c>
      <c r="E139" s="73" t="s">
        <v>205</v>
      </c>
      <c r="F139" s="28"/>
      <c r="G139" s="28"/>
      <c r="H139" s="28"/>
      <c r="I139" s="29">
        <v>10</v>
      </c>
      <c r="J139" s="29">
        <v>6</v>
      </c>
      <c r="K139" s="29">
        <v>7</v>
      </c>
      <c r="L139" s="29">
        <v>7</v>
      </c>
      <c r="M139" s="29">
        <v>7</v>
      </c>
      <c r="N139" s="28">
        <v>7</v>
      </c>
      <c r="O139" s="88">
        <f t="shared" si="2"/>
        <v>7.1</v>
      </c>
      <c r="P139" s="28"/>
      <c r="Q139" s="30"/>
    </row>
    <row r="140" spans="1:17" s="21" customFormat="1" ht="23.25" customHeight="1">
      <c r="A140" s="22" t="s">
        <v>62</v>
      </c>
      <c r="B140" s="70" t="s">
        <v>62</v>
      </c>
      <c r="C140" s="71" t="s">
        <v>206</v>
      </c>
      <c r="D140" s="72" t="s">
        <v>207</v>
      </c>
      <c r="E140" s="73" t="s">
        <v>208</v>
      </c>
      <c r="F140" s="28"/>
      <c r="G140" s="28"/>
      <c r="H140" s="28"/>
      <c r="I140" s="29">
        <v>9</v>
      </c>
      <c r="J140" s="29">
        <v>7</v>
      </c>
      <c r="K140" s="29">
        <v>4.5</v>
      </c>
      <c r="L140" s="29">
        <v>5</v>
      </c>
      <c r="M140" s="29">
        <v>6</v>
      </c>
      <c r="N140" s="28">
        <v>7</v>
      </c>
      <c r="O140" s="88">
        <f t="shared" si="2"/>
        <v>6.2375</v>
      </c>
      <c r="P140" s="28"/>
      <c r="Q140" s="30"/>
    </row>
    <row r="141" spans="1:17" s="21" customFormat="1" ht="23.25" customHeight="1">
      <c r="A141" s="22" t="s">
        <v>66</v>
      </c>
      <c r="B141" s="70" t="s">
        <v>66</v>
      </c>
      <c r="C141" s="71" t="s">
        <v>209</v>
      </c>
      <c r="D141" s="72" t="s">
        <v>78</v>
      </c>
      <c r="E141" s="73" t="s">
        <v>210</v>
      </c>
      <c r="F141" s="28"/>
      <c r="G141" s="28"/>
      <c r="H141" s="28"/>
      <c r="I141" s="29">
        <v>7</v>
      </c>
      <c r="J141" s="29">
        <v>6.3</v>
      </c>
      <c r="K141" s="29">
        <v>6.5</v>
      </c>
      <c r="L141" s="29">
        <v>5</v>
      </c>
      <c r="M141" s="29">
        <v>6</v>
      </c>
      <c r="N141" s="28">
        <v>7</v>
      </c>
      <c r="O141" s="88">
        <f t="shared" si="2"/>
        <v>6.2475000000000005</v>
      </c>
      <c r="P141" s="28"/>
      <c r="Q141" s="30"/>
    </row>
    <row r="142" spans="1:17" s="21" customFormat="1" ht="23.25" customHeight="1">
      <c r="A142" s="22" t="s">
        <v>68</v>
      </c>
      <c r="B142" s="70" t="s">
        <v>68</v>
      </c>
      <c r="C142" s="71" t="s">
        <v>211</v>
      </c>
      <c r="D142" s="72" t="s">
        <v>212</v>
      </c>
      <c r="E142" s="73" t="s">
        <v>213</v>
      </c>
      <c r="F142" s="28"/>
      <c r="G142" s="28"/>
      <c r="H142" s="28"/>
      <c r="I142" s="29">
        <v>10</v>
      </c>
      <c r="J142" s="29">
        <v>8</v>
      </c>
      <c r="K142" s="29">
        <v>6.5</v>
      </c>
      <c r="L142" s="29">
        <v>6</v>
      </c>
      <c r="M142" s="29">
        <v>5.5</v>
      </c>
      <c r="N142" s="28">
        <v>6</v>
      </c>
      <c r="O142" s="88">
        <f t="shared" si="2"/>
        <v>6.8</v>
      </c>
      <c r="P142" s="28"/>
      <c r="Q142" s="30"/>
    </row>
    <row r="143" spans="1:17" s="21" customFormat="1" ht="23.25" customHeight="1">
      <c r="A143" s="22" t="s">
        <v>72</v>
      </c>
      <c r="B143" s="70" t="s">
        <v>72</v>
      </c>
      <c r="C143" s="71" t="s">
        <v>214</v>
      </c>
      <c r="D143" s="72" t="s">
        <v>215</v>
      </c>
      <c r="E143" s="73" t="s">
        <v>132</v>
      </c>
      <c r="F143" s="28"/>
      <c r="G143" s="28"/>
      <c r="H143" s="28"/>
      <c r="I143" s="29">
        <v>10</v>
      </c>
      <c r="J143" s="29">
        <v>7.1</v>
      </c>
      <c r="K143" s="29">
        <v>6</v>
      </c>
      <c r="L143" s="29">
        <v>5</v>
      </c>
      <c r="M143" s="29">
        <v>5</v>
      </c>
      <c r="N143" s="28">
        <v>5</v>
      </c>
      <c r="O143" s="88">
        <f t="shared" si="2"/>
        <v>6.095000000000001</v>
      </c>
      <c r="P143" s="28"/>
      <c r="Q143" s="30"/>
    </row>
    <row r="144" spans="1:17" s="21" customFormat="1" ht="23.25" customHeight="1">
      <c r="A144" s="22" t="s">
        <v>76</v>
      </c>
      <c r="B144" s="70" t="s">
        <v>76</v>
      </c>
      <c r="C144" s="71" t="s">
        <v>91</v>
      </c>
      <c r="D144" s="72" t="s">
        <v>216</v>
      </c>
      <c r="E144" s="73" t="s">
        <v>217</v>
      </c>
      <c r="F144" s="28"/>
      <c r="G144" s="28"/>
      <c r="H144" s="28"/>
      <c r="I144" s="29">
        <v>10</v>
      </c>
      <c r="J144" s="29">
        <v>6</v>
      </c>
      <c r="K144" s="29">
        <v>4</v>
      </c>
      <c r="L144" s="29">
        <v>3</v>
      </c>
      <c r="M144" s="29">
        <v>4.5</v>
      </c>
      <c r="N144" s="28">
        <v>3</v>
      </c>
      <c r="O144" s="88">
        <f t="shared" si="2"/>
        <v>4.7375</v>
      </c>
      <c r="P144" s="28"/>
      <c r="Q144" s="30"/>
    </row>
    <row r="145" spans="1:17" s="21" customFormat="1" ht="23.25" customHeight="1">
      <c r="A145" s="22" t="s">
        <v>80</v>
      </c>
      <c r="B145" s="70" t="s">
        <v>80</v>
      </c>
      <c r="C145" s="71" t="s">
        <v>218</v>
      </c>
      <c r="D145" s="72" t="s">
        <v>219</v>
      </c>
      <c r="E145" s="73" t="s">
        <v>220</v>
      </c>
      <c r="F145" s="28"/>
      <c r="G145" s="28"/>
      <c r="H145" s="28"/>
      <c r="I145" s="29">
        <v>9</v>
      </c>
      <c r="J145" s="29">
        <v>7.4</v>
      </c>
      <c r="K145" s="29">
        <v>5</v>
      </c>
      <c r="L145" s="29">
        <v>3</v>
      </c>
      <c r="M145" s="29">
        <v>5</v>
      </c>
      <c r="N145" s="28">
        <v>5</v>
      </c>
      <c r="O145" s="88">
        <f t="shared" si="2"/>
        <v>5.529999999999999</v>
      </c>
      <c r="P145" s="28"/>
      <c r="Q145" s="30"/>
    </row>
    <row r="146" spans="1:17" s="21" customFormat="1" ht="23.25" customHeight="1">
      <c r="A146" s="22" t="s">
        <v>83</v>
      </c>
      <c r="B146" s="70" t="s">
        <v>83</v>
      </c>
      <c r="C146" s="71" t="s">
        <v>221</v>
      </c>
      <c r="D146" s="72" t="s">
        <v>222</v>
      </c>
      <c r="E146" s="73" t="s">
        <v>223</v>
      </c>
      <c r="F146" s="28"/>
      <c r="G146" s="28"/>
      <c r="H146" s="28"/>
      <c r="I146" s="29">
        <v>10</v>
      </c>
      <c r="J146" s="29">
        <v>6.7</v>
      </c>
      <c r="K146" s="29">
        <v>7</v>
      </c>
      <c r="L146" s="29">
        <v>5</v>
      </c>
      <c r="M146" s="29">
        <v>4</v>
      </c>
      <c r="N146" s="28">
        <v>5</v>
      </c>
      <c r="O146" s="88">
        <f t="shared" si="2"/>
        <v>6.015</v>
      </c>
      <c r="P146" s="28"/>
      <c r="Q146" s="30"/>
    </row>
    <row r="147" spans="1:17" s="21" customFormat="1" ht="23.25" customHeight="1">
      <c r="A147" s="22" t="s">
        <v>87</v>
      </c>
      <c r="B147" s="70" t="s">
        <v>87</v>
      </c>
      <c r="C147" s="71" t="s">
        <v>224</v>
      </c>
      <c r="D147" s="72" t="s">
        <v>225</v>
      </c>
      <c r="E147" s="73" t="s">
        <v>226</v>
      </c>
      <c r="F147" s="28"/>
      <c r="G147" s="28"/>
      <c r="H147" s="28"/>
      <c r="I147" s="29">
        <v>9</v>
      </c>
      <c r="J147" s="29">
        <v>6.3</v>
      </c>
      <c r="K147" s="29">
        <v>5</v>
      </c>
      <c r="L147" s="29">
        <v>4</v>
      </c>
      <c r="M147" s="29">
        <v>5</v>
      </c>
      <c r="N147" s="28">
        <v>5</v>
      </c>
      <c r="O147" s="88">
        <f t="shared" si="2"/>
        <v>5.485</v>
      </c>
      <c r="P147" s="28"/>
      <c r="Q147" s="30"/>
    </row>
    <row r="148" spans="1:17" s="21" customFormat="1" ht="23.25" customHeight="1">
      <c r="A148" s="22" t="s">
        <v>90</v>
      </c>
      <c r="B148" s="70" t="s">
        <v>90</v>
      </c>
      <c r="C148" s="71" t="s">
        <v>59</v>
      </c>
      <c r="D148" s="72" t="s">
        <v>227</v>
      </c>
      <c r="E148" s="73" t="s">
        <v>228</v>
      </c>
      <c r="F148" s="28"/>
      <c r="G148" s="28"/>
      <c r="H148" s="28"/>
      <c r="I148" s="29">
        <v>10</v>
      </c>
      <c r="J148" s="29">
        <v>6</v>
      </c>
      <c r="K148" s="29">
        <v>5.5</v>
      </c>
      <c r="L148" s="29">
        <v>3.5</v>
      </c>
      <c r="M148" s="29">
        <v>5</v>
      </c>
      <c r="N148" s="28">
        <v>5</v>
      </c>
      <c r="O148" s="88">
        <f t="shared" si="2"/>
        <v>5.525</v>
      </c>
      <c r="P148" s="28"/>
      <c r="Q148" s="30"/>
    </row>
    <row r="149" spans="1:17" s="21" customFormat="1" ht="23.25" customHeight="1">
      <c r="A149" s="22" t="s">
        <v>94</v>
      </c>
      <c r="B149" s="70" t="s">
        <v>94</v>
      </c>
      <c r="C149" s="71" t="s">
        <v>114</v>
      </c>
      <c r="D149" s="72" t="s">
        <v>229</v>
      </c>
      <c r="E149" s="73" t="s">
        <v>230</v>
      </c>
      <c r="F149" s="28"/>
      <c r="G149" s="28"/>
      <c r="H149" s="28"/>
      <c r="I149" s="29">
        <v>10</v>
      </c>
      <c r="J149" s="29">
        <v>6</v>
      </c>
      <c r="K149" s="29">
        <v>4</v>
      </c>
      <c r="L149" s="29">
        <v>3</v>
      </c>
      <c r="M149" s="29">
        <v>5</v>
      </c>
      <c r="N149" s="28">
        <v>5</v>
      </c>
      <c r="O149" s="88">
        <f t="shared" si="2"/>
        <v>5.175</v>
      </c>
      <c r="P149" s="28"/>
      <c r="Q149" s="30"/>
    </row>
    <row r="150" spans="1:17" s="21" customFormat="1" ht="23.25" customHeight="1">
      <c r="A150" s="22" t="s">
        <v>97</v>
      </c>
      <c r="B150" s="70" t="s">
        <v>97</v>
      </c>
      <c r="C150" s="71" t="s">
        <v>231</v>
      </c>
      <c r="D150" s="72" t="s">
        <v>229</v>
      </c>
      <c r="E150" s="73" t="s">
        <v>232</v>
      </c>
      <c r="F150" s="28"/>
      <c r="G150" s="28"/>
      <c r="H150" s="28"/>
      <c r="I150" s="29">
        <v>10</v>
      </c>
      <c r="J150" s="29">
        <v>6</v>
      </c>
      <c r="K150" s="29">
        <v>6</v>
      </c>
      <c r="L150" s="29">
        <v>3</v>
      </c>
      <c r="M150" s="29">
        <v>5.5</v>
      </c>
      <c r="N150" s="28">
        <v>7</v>
      </c>
      <c r="O150" s="88">
        <f t="shared" si="2"/>
        <v>5.9625</v>
      </c>
      <c r="P150" s="28"/>
      <c r="Q150" s="30"/>
    </row>
    <row r="151" spans="1:17" s="21" customFormat="1" ht="23.25" customHeight="1">
      <c r="A151" s="22" t="s">
        <v>100</v>
      </c>
      <c r="B151" s="70" t="s">
        <v>100</v>
      </c>
      <c r="C151" s="71" t="s">
        <v>233</v>
      </c>
      <c r="D151" s="72" t="s">
        <v>229</v>
      </c>
      <c r="E151" s="73" t="s">
        <v>234</v>
      </c>
      <c r="F151" s="28"/>
      <c r="G151" s="28"/>
      <c r="H151" s="28"/>
      <c r="I151" s="29">
        <v>10</v>
      </c>
      <c r="J151" s="29">
        <v>6</v>
      </c>
      <c r="K151" s="29">
        <v>5.5</v>
      </c>
      <c r="L151" s="29">
        <v>3.5</v>
      </c>
      <c r="M151" s="29">
        <v>5</v>
      </c>
      <c r="N151" s="28">
        <v>6</v>
      </c>
      <c r="O151" s="88">
        <f t="shared" si="2"/>
        <v>5.7</v>
      </c>
      <c r="P151" s="28"/>
      <c r="Q151" s="30"/>
    </row>
    <row r="152" spans="1:17" s="21" customFormat="1" ht="23.25" customHeight="1">
      <c r="A152" s="22" t="s">
        <v>103</v>
      </c>
      <c r="B152" s="70" t="s">
        <v>103</v>
      </c>
      <c r="C152" s="71" t="s">
        <v>91</v>
      </c>
      <c r="D152" s="72" t="s">
        <v>108</v>
      </c>
      <c r="E152" s="73" t="s">
        <v>235</v>
      </c>
      <c r="F152" s="28"/>
      <c r="G152" s="28"/>
      <c r="H152" s="28"/>
      <c r="I152" s="29">
        <v>10</v>
      </c>
      <c r="J152" s="29">
        <v>7.4</v>
      </c>
      <c r="K152" s="29">
        <v>6.5</v>
      </c>
      <c r="L152" s="29">
        <v>6</v>
      </c>
      <c r="M152" s="29">
        <v>6</v>
      </c>
      <c r="N152" s="28">
        <v>8</v>
      </c>
      <c r="O152" s="88">
        <f t="shared" si="2"/>
        <v>7.1175</v>
      </c>
      <c r="P152" s="28"/>
      <c r="Q152" s="30"/>
    </row>
    <row r="153" spans="1:17" s="21" customFormat="1" ht="23.25" customHeight="1">
      <c r="A153" s="22" t="s">
        <v>106</v>
      </c>
      <c r="B153" s="70" t="s">
        <v>106</v>
      </c>
      <c r="C153" s="71" t="s">
        <v>236</v>
      </c>
      <c r="D153" s="72" t="s">
        <v>108</v>
      </c>
      <c r="E153" s="73" t="s">
        <v>237</v>
      </c>
      <c r="F153" s="28"/>
      <c r="G153" s="28"/>
      <c r="H153" s="28"/>
      <c r="I153" s="29">
        <v>7</v>
      </c>
      <c r="J153" s="29">
        <v>6</v>
      </c>
      <c r="K153" s="29">
        <v>5</v>
      </c>
      <c r="L153" s="29">
        <v>7</v>
      </c>
      <c r="M153" s="29">
        <v>8</v>
      </c>
      <c r="N153" s="28">
        <v>8</v>
      </c>
      <c r="O153" s="88">
        <f t="shared" si="2"/>
        <v>6.8</v>
      </c>
      <c r="P153" s="28"/>
      <c r="Q153" s="30"/>
    </row>
    <row r="154" spans="1:17" s="21" customFormat="1" ht="24" customHeight="1">
      <c r="A154" s="22" t="s">
        <v>110</v>
      </c>
      <c r="B154" s="70" t="s">
        <v>110</v>
      </c>
      <c r="C154" s="71" t="s">
        <v>238</v>
      </c>
      <c r="D154" s="72" t="s">
        <v>108</v>
      </c>
      <c r="E154" s="73" t="s">
        <v>129</v>
      </c>
      <c r="F154" s="28"/>
      <c r="G154" s="28"/>
      <c r="H154" s="28"/>
      <c r="I154" s="29">
        <v>9</v>
      </c>
      <c r="J154" s="29">
        <v>6</v>
      </c>
      <c r="K154" s="29">
        <v>5</v>
      </c>
      <c r="L154" s="29">
        <v>3</v>
      </c>
      <c r="M154" s="29">
        <v>6</v>
      </c>
      <c r="N154" s="28">
        <v>5</v>
      </c>
      <c r="O154" s="88">
        <f t="shared" si="2"/>
        <v>5.425</v>
      </c>
      <c r="P154" s="28"/>
      <c r="Q154" s="30"/>
    </row>
    <row r="155" spans="1:17" s="21" customFormat="1" ht="24" customHeight="1">
      <c r="A155" s="22" t="s">
        <v>113</v>
      </c>
      <c r="B155" s="70" t="s">
        <v>113</v>
      </c>
      <c r="C155" s="71" t="s">
        <v>239</v>
      </c>
      <c r="D155" s="72" t="s">
        <v>108</v>
      </c>
      <c r="E155" s="73" t="s">
        <v>240</v>
      </c>
      <c r="F155" s="28"/>
      <c r="G155" s="28"/>
      <c r="H155" s="28"/>
      <c r="I155" s="29">
        <v>9</v>
      </c>
      <c r="J155" s="29">
        <v>8.2</v>
      </c>
      <c r="K155" s="29">
        <v>5.5</v>
      </c>
      <c r="L155" s="29">
        <v>7</v>
      </c>
      <c r="M155" s="29">
        <v>5</v>
      </c>
      <c r="N155" s="28">
        <v>7</v>
      </c>
      <c r="O155" s="88">
        <f t="shared" si="2"/>
        <v>6.827500000000001</v>
      </c>
      <c r="P155" s="28"/>
      <c r="Q155" s="30"/>
    </row>
    <row r="156" spans="1:17" s="21" customFormat="1" ht="24" customHeight="1">
      <c r="A156" s="22" t="s">
        <v>117</v>
      </c>
      <c r="B156" s="70" t="s">
        <v>117</v>
      </c>
      <c r="C156" s="71" t="s">
        <v>91</v>
      </c>
      <c r="D156" s="72" t="s">
        <v>111</v>
      </c>
      <c r="E156" s="73" t="s">
        <v>241</v>
      </c>
      <c r="F156" s="28"/>
      <c r="G156" s="28"/>
      <c r="H156" s="28"/>
      <c r="I156" s="29">
        <v>10</v>
      </c>
      <c r="J156" s="29">
        <v>6.2</v>
      </c>
      <c r="K156" s="29">
        <v>6</v>
      </c>
      <c r="L156" s="29">
        <v>5</v>
      </c>
      <c r="M156" s="29">
        <v>5</v>
      </c>
      <c r="N156" s="28">
        <v>5</v>
      </c>
      <c r="O156" s="88">
        <f t="shared" si="2"/>
        <v>5.915</v>
      </c>
      <c r="P156" s="28"/>
      <c r="Q156" s="30"/>
    </row>
    <row r="157" spans="1:17" s="21" customFormat="1" ht="24" customHeight="1">
      <c r="A157" s="22" t="s">
        <v>120</v>
      </c>
      <c r="B157" s="70" t="s">
        <v>120</v>
      </c>
      <c r="C157" s="71" t="s">
        <v>91</v>
      </c>
      <c r="D157" s="72" t="s">
        <v>242</v>
      </c>
      <c r="E157" s="73" t="s">
        <v>243</v>
      </c>
      <c r="F157" s="28"/>
      <c r="G157" s="28"/>
      <c r="H157" s="28"/>
      <c r="I157" s="29">
        <v>10</v>
      </c>
      <c r="J157" s="29">
        <v>7.4</v>
      </c>
      <c r="K157" s="29">
        <v>5.5</v>
      </c>
      <c r="L157" s="29">
        <v>5</v>
      </c>
      <c r="M157" s="29">
        <v>6</v>
      </c>
      <c r="N157" s="28">
        <v>7</v>
      </c>
      <c r="O157" s="88">
        <f t="shared" si="2"/>
        <v>6.592499999999999</v>
      </c>
      <c r="P157" s="28"/>
      <c r="Q157" s="30"/>
    </row>
    <row r="158" spans="1:17" s="21" customFormat="1" ht="24" customHeight="1">
      <c r="A158" s="22" t="s">
        <v>122</v>
      </c>
      <c r="B158" s="70" t="s">
        <v>122</v>
      </c>
      <c r="C158" s="71" t="s">
        <v>244</v>
      </c>
      <c r="D158" s="72" t="s">
        <v>245</v>
      </c>
      <c r="E158" s="73" t="s">
        <v>246</v>
      </c>
      <c r="F158" s="28"/>
      <c r="G158" s="28"/>
      <c r="H158" s="28"/>
      <c r="I158" s="29">
        <v>10</v>
      </c>
      <c r="J158" s="29">
        <v>7.3</v>
      </c>
      <c r="K158" s="29">
        <v>7</v>
      </c>
      <c r="L158" s="29">
        <v>7</v>
      </c>
      <c r="M158" s="29">
        <v>6</v>
      </c>
      <c r="N158" s="28">
        <v>6</v>
      </c>
      <c r="O158" s="88">
        <f t="shared" si="2"/>
        <v>7.01</v>
      </c>
      <c r="P158" s="28"/>
      <c r="Q158" s="30"/>
    </row>
    <row r="159" spans="1:17" s="21" customFormat="1" ht="24" customHeight="1">
      <c r="A159" s="22" t="s">
        <v>126</v>
      </c>
      <c r="B159" s="70" t="s">
        <v>126</v>
      </c>
      <c r="C159" s="71" t="s">
        <v>211</v>
      </c>
      <c r="D159" s="72" t="s">
        <v>245</v>
      </c>
      <c r="E159" s="73" t="s">
        <v>247</v>
      </c>
      <c r="F159" s="28"/>
      <c r="G159" s="28"/>
      <c r="H159" s="28"/>
      <c r="I159" s="29">
        <v>10</v>
      </c>
      <c r="J159" s="29">
        <v>6.5</v>
      </c>
      <c r="K159" s="29">
        <v>7.5</v>
      </c>
      <c r="L159" s="29">
        <v>5</v>
      </c>
      <c r="M159" s="29">
        <v>6</v>
      </c>
      <c r="N159" s="28">
        <v>6</v>
      </c>
      <c r="O159" s="88">
        <f t="shared" si="2"/>
        <v>6.5875</v>
      </c>
      <c r="P159" s="28"/>
      <c r="Q159" s="30"/>
    </row>
    <row r="160" spans="1:17" s="21" customFormat="1" ht="24" customHeight="1">
      <c r="A160" s="22" t="s">
        <v>130</v>
      </c>
      <c r="B160" s="70" t="s">
        <v>130</v>
      </c>
      <c r="C160" s="71" t="s">
        <v>248</v>
      </c>
      <c r="D160" s="72" t="s">
        <v>245</v>
      </c>
      <c r="E160" s="73" t="s">
        <v>249</v>
      </c>
      <c r="F160" s="28"/>
      <c r="G160" s="28"/>
      <c r="H160" s="28"/>
      <c r="I160" s="29">
        <v>10</v>
      </c>
      <c r="J160" s="29">
        <v>7</v>
      </c>
      <c r="K160" s="29">
        <v>7.5</v>
      </c>
      <c r="L160" s="29">
        <v>7</v>
      </c>
      <c r="M160" s="29">
        <v>6</v>
      </c>
      <c r="N160" s="28">
        <v>7</v>
      </c>
      <c r="O160" s="88">
        <f t="shared" si="2"/>
        <v>7.2125</v>
      </c>
      <c r="P160" s="28"/>
      <c r="Q160" s="30"/>
    </row>
    <row r="161" spans="1:17" s="21" customFormat="1" ht="24" customHeight="1">
      <c r="A161" s="22" t="s">
        <v>133</v>
      </c>
      <c r="B161" s="70" t="s">
        <v>133</v>
      </c>
      <c r="C161" s="71" t="s">
        <v>250</v>
      </c>
      <c r="D161" s="72" t="s">
        <v>251</v>
      </c>
      <c r="E161" s="73" t="s">
        <v>252</v>
      </c>
      <c r="F161" s="28"/>
      <c r="G161" s="28"/>
      <c r="H161" s="28"/>
      <c r="I161" s="29">
        <v>10</v>
      </c>
      <c r="J161" s="29">
        <v>7.5</v>
      </c>
      <c r="K161" s="29">
        <v>7</v>
      </c>
      <c r="L161" s="29">
        <v>3.5</v>
      </c>
      <c r="M161" s="29">
        <v>5.5</v>
      </c>
      <c r="N161" s="28">
        <v>5</v>
      </c>
      <c r="O161" s="88">
        <f t="shared" si="2"/>
        <v>6.175</v>
      </c>
      <c r="P161" s="28"/>
      <c r="Q161" s="30"/>
    </row>
    <row r="162" spans="1:17" s="21" customFormat="1" ht="24" customHeight="1">
      <c r="A162" s="22" t="s">
        <v>137</v>
      </c>
      <c r="B162" s="70" t="s">
        <v>137</v>
      </c>
      <c r="C162" s="71" t="s">
        <v>253</v>
      </c>
      <c r="D162" s="72" t="s">
        <v>254</v>
      </c>
      <c r="E162" s="73" t="s">
        <v>255</v>
      </c>
      <c r="F162" s="28"/>
      <c r="G162" s="28"/>
      <c r="H162" s="28"/>
      <c r="I162" s="29">
        <v>10</v>
      </c>
      <c r="J162" s="29">
        <v>6.5</v>
      </c>
      <c r="K162" s="29">
        <v>7</v>
      </c>
      <c r="L162" s="29">
        <v>5</v>
      </c>
      <c r="M162" s="29">
        <v>6</v>
      </c>
      <c r="N162" s="28">
        <v>6</v>
      </c>
      <c r="O162" s="88">
        <f t="shared" si="2"/>
        <v>6.5</v>
      </c>
      <c r="P162" s="28"/>
      <c r="Q162" s="30"/>
    </row>
    <row r="163" spans="1:17" s="21" customFormat="1" ht="24" customHeight="1">
      <c r="A163" s="22" t="s">
        <v>141</v>
      </c>
      <c r="B163" s="70" t="s">
        <v>141</v>
      </c>
      <c r="C163" s="71" t="s">
        <v>256</v>
      </c>
      <c r="D163" s="72" t="s">
        <v>257</v>
      </c>
      <c r="E163" s="73" t="s">
        <v>177</v>
      </c>
      <c r="F163" s="28"/>
      <c r="G163" s="28"/>
      <c r="H163" s="28"/>
      <c r="I163" s="29">
        <v>10</v>
      </c>
      <c r="J163" s="29">
        <v>6.3</v>
      </c>
      <c r="K163" s="29">
        <v>5.5</v>
      </c>
      <c r="L163" s="29">
        <v>5</v>
      </c>
      <c r="M163" s="29">
        <v>4.5</v>
      </c>
      <c r="N163" s="28">
        <v>3</v>
      </c>
      <c r="O163" s="88">
        <f t="shared" si="2"/>
        <v>5.41</v>
      </c>
      <c r="P163" s="28"/>
      <c r="Q163" s="30"/>
    </row>
    <row r="164" spans="1:17" s="21" customFormat="1" ht="24" customHeight="1">
      <c r="A164" s="22" t="s">
        <v>145</v>
      </c>
      <c r="B164" s="70" t="s">
        <v>145</v>
      </c>
      <c r="C164" s="71" t="s">
        <v>101</v>
      </c>
      <c r="D164" s="72" t="s">
        <v>18</v>
      </c>
      <c r="E164" s="73" t="s">
        <v>179</v>
      </c>
      <c r="F164" s="28"/>
      <c r="G164" s="28"/>
      <c r="H164" s="28"/>
      <c r="I164" s="29">
        <v>10</v>
      </c>
      <c r="J164" s="29">
        <v>7.8</v>
      </c>
      <c r="K164" s="29">
        <v>8</v>
      </c>
      <c r="L164" s="29">
        <v>7</v>
      </c>
      <c r="M164" s="29">
        <v>5</v>
      </c>
      <c r="N164" s="28">
        <v>8</v>
      </c>
      <c r="O164" s="88">
        <f t="shared" si="2"/>
        <v>7.459999999999999</v>
      </c>
      <c r="P164" s="28"/>
      <c r="Q164" s="30"/>
    </row>
    <row r="165" spans="1:17" s="21" customFormat="1" ht="23.25" customHeight="1" thickBot="1">
      <c r="A165" s="33"/>
      <c r="B165" s="34"/>
      <c r="C165" s="74"/>
      <c r="D165" s="75"/>
      <c r="E165" s="76"/>
      <c r="F165" s="39"/>
      <c r="G165" s="39"/>
      <c r="H165" s="39"/>
      <c r="I165" s="40"/>
      <c r="J165" s="40"/>
      <c r="K165" s="40"/>
      <c r="L165" s="40"/>
      <c r="M165" s="40"/>
      <c r="N165" s="39"/>
      <c r="O165" s="39"/>
      <c r="P165" s="39"/>
      <c r="Q165" s="41"/>
    </row>
    <row r="166" spans="1:34" s="44" customFormat="1" ht="16.5" thickTop="1">
      <c r="A166" s="42" t="s">
        <v>149</v>
      </c>
      <c r="B166" s="42"/>
      <c r="C166" s="42"/>
      <c r="D166" s="42"/>
      <c r="E166" s="43" t="s">
        <v>150</v>
      </c>
      <c r="G166" s="42"/>
      <c r="H166" s="42" t="s">
        <v>151</v>
      </c>
      <c r="J166" s="42"/>
      <c r="K166" s="42"/>
      <c r="L166" s="42"/>
      <c r="M166" s="42"/>
      <c r="N166" s="43"/>
      <c r="O166" s="45"/>
      <c r="P166" s="46" t="s">
        <v>152</v>
      </c>
      <c r="T166" s="47"/>
      <c r="U166" s="42"/>
      <c r="V166" s="42"/>
      <c r="W166" s="48"/>
      <c r="X166" s="42"/>
      <c r="Y166" s="42"/>
      <c r="Z166" s="42"/>
      <c r="AA166" s="42"/>
      <c r="AB166" s="42"/>
      <c r="AC166" s="42"/>
      <c r="AD166" s="42"/>
      <c r="AE166" s="47"/>
      <c r="AF166" s="47"/>
      <c r="AG166" s="47"/>
      <c r="AH166" s="47"/>
    </row>
    <row r="167" spans="1:34" s="44" customFormat="1" ht="14.25" customHeight="1">
      <c r="A167" s="48" t="s">
        <v>153</v>
      </c>
      <c r="B167" s="48"/>
      <c r="C167" s="48"/>
      <c r="D167" s="48" t="s">
        <v>154</v>
      </c>
      <c r="E167" s="49"/>
      <c r="H167" s="42"/>
      <c r="I167" s="42"/>
      <c r="J167" s="42"/>
      <c r="K167" s="42"/>
      <c r="L167" s="42"/>
      <c r="M167" s="42"/>
      <c r="N167" s="42"/>
      <c r="O167" s="43"/>
      <c r="P167" s="45"/>
      <c r="Q167" s="45"/>
      <c r="R167" s="47"/>
      <c r="T167" s="47"/>
      <c r="U167" s="48"/>
      <c r="V167" s="48"/>
      <c r="W167" s="48"/>
      <c r="X167" s="42"/>
      <c r="Y167" s="48"/>
      <c r="Z167" s="42"/>
      <c r="AA167" s="42"/>
      <c r="AB167" s="42"/>
      <c r="AC167" s="42"/>
      <c r="AD167" s="42"/>
      <c r="AE167" s="47"/>
      <c r="AF167" s="47"/>
      <c r="AG167" s="47"/>
      <c r="AH167" s="47"/>
    </row>
    <row r="168" spans="1:34" s="44" customFormat="1" ht="14.25" customHeight="1">
      <c r="A168" s="48"/>
      <c r="B168" s="48"/>
      <c r="C168" s="48"/>
      <c r="D168" s="48"/>
      <c r="E168" s="49"/>
      <c r="F168" s="48"/>
      <c r="H168" s="42"/>
      <c r="I168" s="42"/>
      <c r="J168" s="42"/>
      <c r="K168" s="42"/>
      <c r="L168" s="42"/>
      <c r="M168" s="42"/>
      <c r="N168" s="42"/>
      <c r="O168" s="43"/>
      <c r="P168" s="45"/>
      <c r="Q168" s="45"/>
      <c r="R168" s="47"/>
      <c r="T168" s="47"/>
      <c r="U168" s="48"/>
      <c r="V168" s="48"/>
      <c r="W168" s="48"/>
      <c r="X168" s="42"/>
      <c r="Y168" s="48"/>
      <c r="Z168" s="42"/>
      <c r="AA168" s="42"/>
      <c r="AB168" s="42"/>
      <c r="AC168" s="42"/>
      <c r="AD168" s="42"/>
      <c r="AE168" s="47"/>
      <c r="AF168" s="47"/>
      <c r="AG168" s="47"/>
      <c r="AH168" s="47"/>
    </row>
    <row r="169" spans="1:34" s="44" customFormat="1" ht="14.25" customHeight="1">
      <c r="A169" s="48"/>
      <c r="B169" s="48"/>
      <c r="C169" s="48"/>
      <c r="D169" s="48"/>
      <c r="E169" s="49"/>
      <c r="F169" s="48"/>
      <c r="H169" s="42"/>
      <c r="I169" s="42"/>
      <c r="J169" s="42"/>
      <c r="K169" s="42"/>
      <c r="L169" s="42"/>
      <c r="M169" s="42"/>
      <c r="N169" s="42"/>
      <c r="O169" s="43"/>
      <c r="P169" s="45"/>
      <c r="Q169" s="45"/>
      <c r="R169" s="47"/>
      <c r="T169" s="47"/>
      <c r="U169" s="48"/>
      <c r="V169" s="48"/>
      <c r="W169" s="48"/>
      <c r="X169" s="42"/>
      <c r="Y169" s="48"/>
      <c r="Z169" s="42"/>
      <c r="AA169" s="42"/>
      <c r="AB169" s="42"/>
      <c r="AC169" s="42"/>
      <c r="AD169" s="42"/>
      <c r="AE169" s="47"/>
      <c r="AF169" s="47"/>
      <c r="AG169" s="47"/>
      <c r="AH169" s="47"/>
    </row>
    <row r="170" spans="1:34" s="44" customFormat="1" ht="14.25" customHeight="1">
      <c r="A170" s="48"/>
      <c r="B170" s="48"/>
      <c r="C170" s="48"/>
      <c r="D170" s="48"/>
      <c r="E170" s="49"/>
      <c r="F170" s="48"/>
      <c r="G170" s="48"/>
      <c r="H170" s="42"/>
      <c r="I170" s="42"/>
      <c r="J170" s="42"/>
      <c r="K170" s="42"/>
      <c r="L170" s="42"/>
      <c r="M170" s="42"/>
      <c r="N170" s="42"/>
      <c r="O170" s="43"/>
      <c r="P170" s="45"/>
      <c r="Q170" s="45"/>
      <c r="R170" s="47"/>
      <c r="T170" s="47"/>
      <c r="U170" s="48"/>
      <c r="V170" s="48"/>
      <c r="W170" s="48"/>
      <c r="X170" s="42"/>
      <c r="Y170" s="48"/>
      <c r="Z170" s="42"/>
      <c r="AA170" s="42"/>
      <c r="AB170" s="42"/>
      <c r="AC170" s="42"/>
      <c r="AD170" s="42"/>
      <c r="AE170" s="47"/>
      <c r="AF170" s="47"/>
      <c r="AG170" s="47"/>
      <c r="AH170" s="47"/>
    </row>
    <row r="171" spans="1:34" s="44" customFormat="1" ht="15" customHeight="1">
      <c r="A171" s="48"/>
      <c r="B171" s="48"/>
      <c r="C171" s="48"/>
      <c r="D171" s="48"/>
      <c r="E171" s="49"/>
      <c r="F171" s="48"/>
      <c r="G171" s="48"/>
      <c r="H171" s="42" t="s">
        <v>155</v>
      </c>
      <c r="I171" s="48"/>
      <c r="O171" s="43"/>
      <c r="P171" s="50"/>
      <c r="Q171" s="45"/>
      <c r="R171" s="51"/>
      <c r="S171" s="51"/>
      <c r="T171" s="47"/>
      <c r="U171" s="48"/>
      <c r="V171" s="48"/>
      <c r="W171" s="48"/>
      <c r="X171" s="42"/>
      <c r="Y171" s="48"/>
      <c r="Z171" s="42"/>
      <c r="AA171" s="52"/>
      <c r="AB171" s="42"/>
      <c r="AC171" s="47"/>
      <c r="AD171" s="47"/>
      <c r="AE171" s="51"/>
      <c r="AF171" s="51"/>
      <c r="AG171" s="51"/>
      <c r="AH171" s="51"/>
    </row>
    <row r="172" spans="1:34" s="55" customFormat="1" ht="15.75" customHeight="1">
      <c r="A172" s="53" t="s">
        <v>156</v>
      </c>
      <c r="B172" s="53"/>
      <c r="C172" s="53"/>
      <c r="D172" s="53"/>
      <c r="E172" s="54" t="s">
        <v>157</v>
      </c>
      <c r="I172" s="56"/>
      <c r="J172" s="56"/>
      <c r="K172" s="56"/>
      <c r="L172" s="56"/>
      <c r="M172" s="56"/>
      <c r="N172" s="56"/>
      <c r="O172" s="57" t="s">
        <v>158</v>
      </c>
      <c r="P172" s="58"/>
      <c r="T172" s="51"/>
      <c r="U172" s="48"/>
      <c r="V172" s="48"/>
      <c r="W172" s="48"/>
      <c r="X172" s="42"/>
      <c r="Y172" s="48"/>
      <c r="Z172" s="42"/>
      <c r="AA172" s="52"/>
      <c r="AB172" s="42"/>
      <c r="AC172" s="51"/>
      <c r="AD172" s="51"/>
      <c r="AE172" s="51"/>
      <c r="AF172" s="51"/>
      <c r="AG172" s="51"/>
      <c r="AH172" s="51"/>
    </row>
    <row r="173" spans="1:34" s="55" customFormat="1" ht="15.75" customHeight="1">
      <c r="A173" s="53"/>
      <c r="B173" s="53"/>
      <c r="C173" s="53"/>
      <c r="D173" s="53"/>
      <c r="E173" s="54"/>
      <c r="I173" s="56"/>
      <c r="J173" s="56"/>
      <c r="K173" s="56"/>
      <c r="L173" s="56"/>
      <c r="M173" s="56"/>
      <c r="N173" s="56"/>
      <c r="O173" s="57"/>
      <c r="P173" s="58"/>
      <c r="T173" s="51"/>
      <c r="U173" s="48"/>
      <c r="V173" s="48"/>
      <c r="W173" s="48"/>
      <c r="X173" s="42"/>
      <c r="Y173" s="48"/>
      <c r="Z173" s="42"/>
      <c r="AA173" s="52"/>
      <c r="AB173" s="42"/>
      <c r="AC173" s="51"/>
      <c r="AD173" s="51"/>
      <c r="AE173" s="51"/>
      <c r="AF173" s="51"/>
      <c r="AG173" s="51"/>
      <c r="AH173" s="51"/>
    </row>
    <row r="174" spans="1:34" s="55" customFormat="1" ht="15.75" customHeight="1">
      <c r="A174" s="53"/>
      <c r="B174" s="53"/>
      <c r="C174" s="53"/>
      <c r="D174" s="53"/>
      <c r="E174" s="54"/>
      <c r="I174" s="56"/>
      <c r="J174" s="56"/>
      <c r="K174" s="56"/>
      <c r="L174" s="56"/>
      <c r="M174" s="56"/>
      <c r="N174" s="56"/>
      <c r="O174" s="57"/>
      <c r="P174" s="58"/>
      <c r="T174" s="51"/>
      <c r="U174" s="48"/>
      <c r="V174" s="48"/>
      <c r="W174" s="48"/>
      <c r="X174" s="42"/>
      <c r="Y174" s="48"/>
      <c r="Z174" s="42"/>
      <c r="AA174" s="52"/>
      <c r="AB174" s="42"/>
      <c r="AC174" s="51"/>
      <c r="AD174" s="51"/>
      <c r="AE174" s="51"/>
      <c r="AF174" s="51"/>
      <c r="AG174" s="51"/>
      <c r="AH174" s="51"/>
    </row>
    <row r="175" spans="1:34" s="55" customFormat="1" ht="15.75" customHeight="1">
      <c r="A175" s="53"/>
      <c r="B175" s="53"/>
      <c r="C175" s="53"/>
      <c r="D175" s="53"/>
      <c r="E175" s="54"/>
      <c r="I175" s="56"/>
      <c r="J175" s="56"/>
      <c r="K175" s="56"/>
      <c r="L175" s="56"/>
      <c r="M175" s="56"/>
      <c r="N175" s="56"/>
      <c r="O175" s="57"/>
      <c r="P175" s="58"/>
      <c r="T175" s="51"/>
      <c r="U175" s="48"/>
      <c r="V175" s="48"/>
      <c r="W175" s="48"/>
      <c r="X175" s="42"/>
      <c r="Y175" s="48"/>
      <c r="Z175" s="42"/>
      <c r="AA175" s="52"/>
      <c r="AB175" s="42"/>
      <c r="AC175" s="51"/>
      <c r="AD175" s="51"/>
      <c r="AE175" s="51"/>
      <c r="AF175" s="51"/>
      <c r="AG175" s="51"/>
      <c r="AH175" s="51"/>
    </row>
    <row r="176" spans="1:34" s="55" customFormat="1" ht="15.75" customHeight="1">
      <c r="A176" s="53"/>
      <c r="B176" s="53"/>
      <c r="C176" s="53"/>
      <c r="D176" s="53"/>
      <c r="E176" s="54"/>
      <c r="I176" s="56"/>
      <c r="J176" s="56"/>
      <c r="K176" s="56"/>
      <c r="L176" s="56"/>
      <c r="M176" s="56"/>
      <c r="N176" s="56"/>
      <c r="O176" s="57"/>
      <c r="P176" s="58"/>
      <c r="T176" s="51"/>
      <c r="U176" s="48"/>
      <c r="V176" s="48"/>
      <c r="W176" s="48"/>
      <c r="X176" s="42"/>
      <c r="Y176" s="48"/>
      <c r="Z176" s="42"/>
      <c r="AA176" s="52"/>
      <c r="AB176" s="42"/>
      <c r="AC176" s="51"/>
      <c r="AD176" s="51"/>
      <c r="AE176" s="51"/>
      <c r="AF176" s="51"/>
      <c r="AG176" s="51"/>
      <c r="AH176" s="51"/>
    </row>
    <row r="177" spans="1:34" s="55" customFormat="1" ht="15.75" customHeight="1">
      <c r="A177" s="53"/>
      <c r="B177" s="53"/>
      <c r="C177" s="53"/>
      <c r="D177" s="53"/>
      <c r="E177" s="54"/>
      <c r="I177" s="56"/>
      <c r="J177" s="56"/>
      <c r="K177" s="56"/>
      <c r="L177" s="56"/>
      <c r="M177" s="56"/>
      <c r="N177" s="56"/>
      <c r="O177" s="57"/>
      <c r="P177" s="58"/>
      <c r="T177" s="51"/>
      <c r="U177" s="48"/>
      <c r="V177" s="48"/>
      <c r="W177" s="48"/>
      <c r="X177" s="42"/>
      <c r="Y177" s="48"/>
      <c r="Z177" s="42"/>
      <c r="AA177" s="52"/>
      <c r="AB177" s="42"/>
      <c r="AC177" s="51"/>
      <c r="AD177" s="51"/>
      <c r="AE177" s="51"/>
      <c r="AF177" s="51"/>
      <c r="AG177" s="51"/>
      <c r="AH177" s="51"/>
    </row>
    <row r="178" spans="1:34" s="55" customFormat="1" ht="15.75" customHeight="1">
      <c r="A178" s="53"/>
      <c r="B178" s="53"/>
      <c r="C178" s="53"/>
      <c r="D178" s="53"/>
      <c r="E178" s="54"/>
      <c r="I178" s="56"/>
      <c r="J178" s="56"/>
      <c r="K178" s="56"/>
      <c r="L178" s="56"/>
      <c r="M178" s="56"/>
      <c r="N178" s="56"/>
      <c r="O178" s="57"/>
      <c r="P178" s="58"/>
      <c r="T178" s="51"/>
      <c r="U178" s="48"/>
      <c r="V178" s="48"/>
      <c r="W178" s="48"/>
      <c r="X178" s="42"/>
      <c r="Y178" s="48"/>
      <c r="Z178" s="42"/>
      <c r="AA178" s="52"/>
      <c r="AB178" s="42"/>
      <c r="AC178" s="51"/>
      <c r="AD178" s="51"/>
      <c r="AE178" s="51"/>
      <c r="AF178" s="51"/>
      <c r="AG178" s="51"/>
      <c r="AH178" s="51"/>
    </row>
    <row r="179" spans="1:34" s="55" customFormat="1" ht="15.75" customHeight="1">
      <c r="A179" s="53"/>
      <c r="B179" s="53"/>
      <c r="C179" s="53"/>
      <c r="D179" s="53"/>
      <c r="E179" s="54"/>
      <c r="I179" s="56"/>
      <c r="J179" s="56"/>
      <c r="K179" s="56"/>
      <c r="L179" s="56"/>
      <c r="M179" s="56"/>
      <c r="N179" s="56"/>
      <c r="O179" s="57"/>
      <c r="P179" s="58"/>
      <c r="T179" s="51"/>
      <c r="U179" s="48"/>
      <c r="V179" s="48"/>
      <c r="W179" s="48"/>
      <c r="X179" s="42"/>
      <c r="Y179" s="48"/>
      <c r="Z179" s="42"/>
      <c r="AA179" s="52"/>
      <c r="AB179" s="42"/>
      <c r="AC179" s="51"/>
      <c r="AD179" s="51"/>
      <c r="AE179" s="51"/>
      <c r="AF179" s="51"/>
      <c r="AG179" s="51"/>
      <c r="AH179" s="51"/>
    </row>
    <row r="180" spans="1:34" s="55" customFormat="1" ht="15.75" customHeight="1">
      <c r="A180" s="53"/>
      <c r="B180" s="53"/>
      <c r="C180" s="53"/>
      <c r="D180" s="53"/>
      <c r="E180" s="54"/>
      <c r="I180" s="56"/>
      <c r="J180" s="56"/>
      <c r="K180" s="56"/>
      <c r="L180" s="56"/>
      <c r="M180" s="56"/>
      <c r="N180" s="56"/>
      <c r="O180" s="57"/>
      <c r="P180" s="58"/>
      <c r="T180" s="51"/>
      <c r="U180" s="48"/>
      <c r="V180" s="48"/>
      <c r="W180" s="48"/>
      <c r="X180" s="42"/>
      <c r="Y180" s="48"/>
      <c r="Z180" s="42"/>
      <c r="AA180" s="52"/>
      <c r="AB180" s="42"/>
      <c r="AC180" s="51"/>
      <c r="AD180" s="51"/>
      <c r="AE180" s="51"/>
      <c r="AF180" s="51"/>
      <c r="AG180" s="51"/>
      <c r="AH180" s="51"/>
    </row>
    <row r="181" spans="1:34" s="55" customFormat="1" ht="15.75" customHeight="1">
      <c r="A181" s="53"/>
      <c r="B181" s="53"/>
      <c r="C181" s="53"/>
      <c r="D181" s="53"/>
      <c r="E181" s="54"/>
      <c r="I181" s="56"/>
      <c r="J181" s="56"/>
      <c r="K181" s="56"/>
      <c r="L181" s="56"/>
      <c r="M181" s="56"/>
      <c r="N181" s="56"/>
      <c r="O181" s="57"/>
      <c r="P181" s="58"/>
      <c r="T181" s="51"/>
      <c r="U181" s="48"/>
      <c r="V181" s="48"/>
      <c r="W181" s="48"/>
      <c r="X181" s="42"/>
      <c r="Y181" s="48"/>
      <c r="Z181" s="42"/>
      <c r="AA181" s="52"/>
      <c r="AB181" s="42"/>
      <c r="AC181" s="51"/>
      <c r="AD181" s="51"/>
      <c r="AE181" s="51"/>
      <c r="AF181" s="51"/>
      <c r="AG181" s="51"/>
      <c r="AH181" s="51"/>
    </row>
    <row r="182" spans="1:34" s="55" customFormat="1" ht="15.75" customHeight="1">
      <c r="A182" s="53"/>
      <c r="B182" s="53"/>
      <c r="C182" s="53"/>
      <c r="D182" s="53"/>
      <c r="E182" s="54"/>
      <c r="I182" s="56"/>
      <c r="J182" s="56"/>
      <c r="K182" s="56"/>
      <c r="L182" s="56"/>
      <c r="M182" s="56"/>
      <c r="N182" s="56"/>
      <c r="O182" s="57"/>
      <c r="P182" s="58"/>
      <c r="T182" s="51"/>
      <c r="U182" s="48"/>
      <c r="V182" s="48"/>
      <c r="W182" s="48"/>
      <c r="X182" s="42"/>
      <c r="Y182" s="48"/>
      <c r="Z182" s="42"/>
      <c r="AA182" s="52"/>
      <c r="AB182" s="42"/>
      <c r="AC182" s="51"/>
      <c r="AD182" s="51"/>
      <c r="AE182" s="51"/>
      <c r="AF182" s="51"/>
      <c r="AG182" s="51"/>
      <c r="AH182" s="51"/>
    </row>
    <row r="183" spans="1:34" s="55" customFormat="1" ht="15.75" customHeight="1">
      <c r="A183" s="53"/>
      <c r="B183" s="53"/>
      <c r="C183" s="53"/>
      <c r="D183" s="53"/>
      <c r="E183" s="54"/>
      <c r="I183" s="56"/>
      <c r="J183" s="56"/>
      <c r="K183" s="56"/>
      <c r="L183" s="56"/>
      <c r="M183" s="56"/>
      <c r="N183" s="56"/>
      <c r="O183" s="57"/>
      <c r="P183" s="58"/>
      <c r="T183" s="51"/>
      <c r="U183" s="48"/>
      <c r="V183" s="48"/>
      <c r="W183" s="48"/>
      <c r="X183" s="42"/>
      <c r="Y183" s="48"/>
      <c r="Z183" s="42"/>
      <c r="AA183" s="52"/>
      <c r="AB183" s="42"/>
      <c r="AC183" s="51"/>
      <c r="AD183" s="51"/>
      <c r="AE183" s="51"/>
      <c r="AF183" s="51"/>
      <c r="AG183" s="51"/>
      <c r="AH183" s="51"/>
    </row>
    <row r="184" spans="1:34" s="55" customFormat="1" ht="15.75" customHeight="1">
      <c r="A184" s="53"/>
      <c r="B184" s="53"/>
      <c r="C184" s="53"/>
      <c r="D184" s="53"/>
      <c r="E184" s="54"/>
      <c r="I184" s="56"/>
      <c r="J184" s="56"/>
      <c r="K184" s="56"/>
      <c r="L184" s="56"/>
      <c r="M184" s="56"/>
      <c r="N184" s="56"/>
      <c r="O184" s="57"/>
      <c r="P184" s="58"/>
      <c r="T184" s="51"/>
      <c r="U184" s="48"/>
      <c r="V184" s="48"/>
      <c r="W184" s="48"/>
      <c r="X184" s="42"/>
      <c r="Y184" s="48"/>
      <c r="Z184" s="42"/>
      <c r="AA184" s="52"/>
      <c r="AB184" s="42"/>
      <c r="AC184" s="51"/>
      <c r="AD184" s="51"/>
      <c r="AE184" s="51"/>
      <c r="AF184" s="51"/>
      <c r="AG184" s="51"/>
      <c r="AH184" s="51"/>
    </row>
    <row r="185" spans="1:34" s="55" customFormat="1" ht="15.75" customHeight="1">
      <c r="A185" s="53"/>
      <c r="B185" s="53"/>
      <c r="C185" s="53"/>
      <c r="D185" s="53"/>
      <c r="E185" s="54"/>
      <c r="I185" s="56"/>
      <c r="J185" s="56"/>
      <c r="K185" s="56"/>
      <c r="L185" s="56"/>
      <c r="M185" s="56"/>
      <c r="N185" s="56"/>
      <c r="O185" s="57"/>
      <c r="P185" s="58"/>
      <c r="T185" s="51"/>
      <c r="U185" s="48"/>
      <c r="V185" s="48"/>
      <c r="W185" s="48"/>
      <c r="X185" s="42"/>
      <c r="Y185" s="48"/>
      <c r="Z185" s="42"/>
      <c r="AA185" s="52"/>
      <c r="AB185" s="42"/>
      <c r="AC185" s="51"/>
      <c r="AD185" s="51"/>
      <c r="AE185" s="51"/>
      <c r="AF185" s="51"/>
      <c r="AG185" s="51"/>
      <c r="AH185" s="51"/>
    </row>
    <row r="186" spans="1:34" s="55" customFormat="1" ht="15.75" customHeight="1">
      <c r="A186" s="53"/>
      <c r="B186" s="53"/>
      <c r="C186" s="53"/>
      <c r="D186" s="53"/>
      <c r="E186" s="54"/>
      <c r="I186" s="56"/>
      <c r="J186" s="56"/>
      <c r="K186" s="56"/>
      <c r="L186" s="56"/>
      <c r="M186" s="56"/>
      <c r="N186" s="56"/>
      <c r="O186" s="57"/>
      <c r="P186" s="58"/>
      <c r="T186" s="51"/>
      <c r="U186" s="48"/>
      <c r="V186" s="48"/>
      <c r="W186" s="48"/>
      <c r="X186" s="42"/>
      <c r="Y186" s="48"/>
      <c r="Z186" s="42"/>
      <c r="AA186" s="52"/>
      <c r="AB186" s="42"/>
      <c r="AC186" s="51"/>
      <c r="AD186" s="51"/>
      <c r="AE186" s="51"/>
      <c r="AF186" s="51"/>
      <c r="AG186" s="51"/>
      <c r="AH186" s="51"/>
    </row>
    <row r="187" spans="1:34" s="55" customFormat="1" ht="15.75" customHeight="1">
      <c r="A187" s="53"/>
      <c r="B187" s="53"/>
      <c r="C187" s="53"/>
      <c r="D187" s="53"/>
      <c r="E187" s="54"/>
      <c r="I187" s="56"/>
      <c r="J187" s="56"/>
      <c r="K187" s="56"/>
      <c r="L187" s="56"/>
      <c r="M187" s="56"/>
      <c r="N187" s="56"/>
      <c r="O187" s="57"/>
      <c r="P187" s="58"/>
      <c r="T187" s="51"/>
      <c r="U187" s="48"/>
      <c r="V187" s="48"/>
      <c r="W187" s="48"/>
      <c r="X187" s="42"/>
      <c r="Y187" s="48"/>
      <c r="Z187" s="42"/>
      <c r="AA187" s="52"/>
      <c r="AB187" s="42"/>
      <c r="AC187" s="51"/>
      <c r="AD187" s="51"/>
      <c r="AE187" s="51"/>
      <c r="AF187" s="51"/>
      <c r="AG187" s="51"/>
      <c r="AH187" s="51"/>
    </row>
    <row r="188" spans="1:34" s="55" customFormat="1" ht="15.75" customHeight="1">
      <c r="A188" s="53"/>
      <c r="B188" s="53"/>
      <c r="C188" s="53"/>
      <c r="D188" s="53"/>
      <c r="E188" s="54"/>
      <c r="I188" s="56"/>
      <c r="J188" s="56"/>
      <c r="K188" s="56"/>
      <c r="L188" s="56"/>
      <c r="M188" s="56"/>
      <c r="N188" s="56"/>
      <c r="O188" s="57"/>
      <c r="P188" s="58"/>
      <c r="T188" s="51"/>
      <c r="U188" s="48"/>
      <c r="V188" s="48"/>
      <c r="W188" s="48"/>
      <c r="X188" s="42"/>
      <c r="Y188" s="48"/>
      <c r="Z188" s="42"/>
      <c r="AA188" s="52"/>
      <c r="AB188" s="42"/>
      <c r="AC188" s="51"/>
      <c r="AD188" s="51"/>
      <c r="AE188" s="51"/>
      <c r="AF188" s="51"/>
      <c r="AG188" s="51"/>
      <c r="AH188" s="51"/>
    </row>
    <row r="189" spans="1:34" s="55" customFormat="1" ht="15.75" customHeight="1">
      <c r="A189" s="53"/>
      <c r="B189" s="53"/>
      <c r="C189" s="53"/>
      <c r="D189" s="53"/>
      <c r="E189" s="54"/>
      <c r="I189" s="56"/>
      <c r="J189" s="56"/>
      <c r="K189" s="56"/>
      <c r="L189" s="56"/>
      <c r="M189" s="56"/>
      <c r="N189" s="56"/>
      <c r="O189" s="57"/>
      <c r="P189" s="58"/>
      <c r="T189" s="51"/>
      <c r="U189" s="48"/>
      <c r="V189" s="48"/>
      <c r="W189" s="48"/>
      <c r="X189" s="42"/>
      <c r="Y189" s="48"/>
      <c r="Z189" s="42"/>
      <c r="AA189" s="52"/>
      <c r="AB189" s="42"/>
      <c r="AC189" s="51"/>
      <c r="AD189" s="51"/>
      <c r="AE189" s="51"/>
      <c r="AF189" s="51"/>
      <c r="AG189" s="51"/>
      <c r="AH189" s="51"/>
    </row>
    <row r="190" spans="1:34" s="55" customFormat="1" ht="15.75" customHeight="1">
      <c r="A190" s="53"/>
      <c r="B190" s="53"/>
      <c r="C190" s="53"/>
      <c r="D190" s="53"/>
      <c r="E190" s="54"/>
      <c r="I190" s="56"/>
      <c r="J190" s="56"/>
      <c r="K190" s="56"/>
      <c r="L190" s="56"/>
      <c r="M190" s="56"/>
      <c r="N190" s="56"/>
      <c r="O190" s="57"/>
      <c r="P190" s="58"/>
      <c r="T190" s="51"/>
      <c r="U190" s="48"/>
      <c r="V190" s="48"/>
      <c r="W190" s="48"/>
      <c r="X190" s="42"/>
      <c r="Y190" s="48"/>
      <c r="Z190" s="42"/>
      <c r="AA190" s="52"/>
      <c r="AB190" s="42"/>
      <c r="AC190" s="51"/>
      <c r="AD190" s="51"/>
      <c r="AE190" s="51"/>
      <c r="AF190" s="51"/>
      <c r="AG190" s="51"/>
      <c r="AH190" s="51"/>
    </row>
    <row r="191" spans="1:34" s="55" customFormat="1" ht="15.75" customHeight="1">
      <c r="A191" s="53"/>
      <c r="B191" s="53"/>
      <c r="C191" s="53"/>
      <c r="D191" s="53"/>
      <c r="E191" s="54"/>
      <c r="I191" s="56"/>
      <c r="J191" s="56"/>
      <c r="K191" s="56"/>
      <c r="L191" s="56"/>
      <c r="M191" s="56"/>
      <c r="N191" s="56"/>
      <c r="O191" s="57"/>
      <c r="P191" s="58"/>
      <c r="T191" s="51"/>
      <c r="U191" s="48"/>
      <c r="V191" s="48"/>
      <c r="W191" s="48"/>
      <c r="X191" s="42"/>
      <c r="Y191" s="48"/>
      <c r="Z191" s="42"/>
      <c r="AA191" s="52"/>
      <c r="AB191" s="42"/>
      <c r="AC191" s="51"/>
      <c r="AD191" s="51"/>
      <c r="AE191" s="51"/>
      <c r="AF191" s="51"/>
      <c r="AG191" s="51"/>
      <c r="AH191" s="51"/>
    </row>
    <row r="192" spans="1:34" s="55" customFormat="1" ht="15.75" customHeight="1">
      <c r="A192" s="53"/>
      <c r="B192" s="53"/>
      <c r="C192" s="53"/>
      <c r="D192" s="53"/>
      <c r="E192" s="54"/>
      <c r="I192" s="56"/>
      <c r="J192" s="56"/>
      <c r="K192" s="56"/>
      <c r="L192" s="56"/>
      <c r="M192" s="56"/>
      <c r="N192" s="56"/>
      <c r="O192" s="57"/>
      <c r="P192" s="58"/>
      <c r="T192" s="51"/>
      <c r="U192" s="48"/>
      <c r="V192" s="48"/>
      <c r="W192" s="48"/>
      <c r="X192" s="42"/>
      <c r="Y192" s="48"/>
      <c r="Z192" s="42"/>
      <c r="AA192" s="52"/>
      <c r="AB192" s="42"/>
      <c r="AC192" s="51"/>
      <c r="AD192" s="51"/>
      <c r="AE192" s="51"/>
      <c r="AF192" s="51"/>
      <c r="AG192" s="51"/>
      <c r="AH192" s="51"/>
    </row>
    <row r="193" spans="1:34" s="55" customFormat="1" ht="15.75" customHeight="1">
      <c r="A193" s="53"/>
      <c r="B193" s="53"/>
      <c r="C193" s="53"/>
      <c r="D193" s="53"/>
      <c r="E193" s="54"/>
      <c r="I193" s="56"/>
      <c r="J193" s="56"/>
      <c r="K193" s="56"/>
      <c r="L193" s="56"/>
      <c r="M193" s="56"/>
      <c r="N193" s="56"/>
      <c r="O193" s="57"/>
      <c r="P193" s="58"/>
      <c r="T193" s="51"/>
      <c r="U193" s="48"/>
      <c r="V193" s="48"/>
      <c r="W193" s="48"/>
      <c r="X193" s="42"/>
      <c r="Y193" s="48"/>
      <c r="Z193" s="42"/>
      <c r="AA193" s="52"/>
      <c r="AB193" s="42"/>
      <c r="AC193" s="51"/>
      <c r="AD193" s="51"/>
      <c r="AE193" s="51"/>
      <c r="AF193" s="51"/>
      <c r="AG193" s="51"/>
      <c r="AH193" s="51"/>
    </row>
    <row r="194" spans="1:34" s="55" customFormat="1" ht="15.75" customHeight="1">
      <c r="A194" s="53"/>
      <c r="B194" s="53"/>
      <c r="C194" s="53"/>
      <c r="D194" s="53"/>
      <c r="E194" s="54"/>
      <c r="I194" s="56"/>
      <c r="J194" s="56"/>
      <c r="K194" s="56"/>
      <c r="L194" s="56"/>
      <c r="M194" s="56"/>
      <c r="N194" s="56"/>
      <c r="O194" s="57"/>
      <c r="P194" s="58"/>
      <c r="T194" s="51"/>
      <c r="U194" s="48"/>
      <c r="V194" s="48"/>
      <c r="W194" s="48"/>
      <c r="X194" s="42"/>
      <c r="Y194" s="48"/>
      <c r="Z194" s="42"/>
      <c r="AA194" s="52"/>
      <c r="AB194" s="42"/>
      <c r="AC194" s="51"/>
      <c r="AD194" s="51"/>
      <c r="AE194" s="51"/>
      <c r="AF194" s="51"/>
      <c r="AG194" s="51"/>
      <c r="AH194" s="51"/>
    </row>
    <row r="195" spans="1:34" s="55" customFormat="1" ht="15.75" customHeight="1">
      <c r="A195" s="53"/>
      <c r="B195" s="53"/>
      <c r="C195" s="53"/>
      <c r="D195" s="53"/>
      <c r="E195" s="54"/>
      <c r="I195" s="56"/>
      <c r="J195" s="56"/>
      <c r="K195" s="56"/>
      <c r="L195" s="56"/>
      <c r="M195" s="56"/>
      <c r="N195" s="56"/>
      <c r="O195" s="57"/>
      <c r="P195" s="58"/>
      <c r="T195" s="51"/>
      <c r="U195" s="48"/>
      <c r="V195" s="48"/>
      <c r="W195" s="48"/>
      <c r="X195" s="42"/>
      <c r="Y195" s="48"/>
      <c r="Z195" s="42"/>
      <c r="AA195" s="52"/>
      <c r="AB195" s="42"/>
      <c r="AC195" s="51"/>
      <c r="AD195" s="51"/>
      <c r="AE195" s="51"/>
      <c r="AF195" s="51"/>
      <c r="AG195" s="51"/>
      <c r="AH195" s="51"/>
    </row>
    <row r="196" spans="1:34" s="55" customFormat="1" ht="15.75" customHeight="1">
      <c r="A196" s="53"/>
      <c r="B196" s="53"/>
      <c r="C196" s="53"/>
      <c r="D196" s="53"/>
      <c r="E196" s="54"/>
      <c r="I196" s="56"/>
      <c r="J196" s="56"/>
      <c r="K196" s="56"/>
      <c r="L196" s="56"/>
      <c r="M196" s="56"/>
      <c r="N196" s="56"/>
      <c r="O196" s="57"/>
      <c r="P196" s="58"/>
      <c r="T196" s="51"/>
      <c r="U196" s="48"/>
      <c r="V196" s="48"/>
      <c r="W196" s="48"/>
      <c r="X196" s="42"/>
      <c r="Y196" s="48"/>
      <c r="Z196" s="42"/>
      <c r="AA196" s="52"/>
      <c r="AB196" s="42"/>
      <c r="AC196" s="51"/>
      <c r="AD196" s="51"/>
      <c r="AE196" s="51"/>
      <c r="AF196" s="51"/>
      <c r="AG196" s="51"/>
      <c r="AH196" s="51"/>
    </row>
    <row r="197" spans="1:34" s="55" customFormat="1" ht="15.75" customHeight="1">
      <c r="A197" s="53"/>
      <c r="B197" s="53"/>
      <c r="C197" s="53"/>
      <c r="D197" s="53"/>
      <c r="E197" s="54"/>
      <c r="I197" s="56"/>
      <c r="J197" s="56"/>
      <c r="K197" s="56"/>
      <c r="L197" s="56"/>
      <c r="M197" s="56"/>
      <c r="N197" s="56"/>
      <c r="O197" s="57"/>
      <c r="P197" s="58"/>
      <c r="T197" s="51"/>
      <c r="U197" s="48"/>
      <c r="V197" s="48"/>
      <c r="W197" s="48"/>
      <c r="X197" s="42"/>
      <c r="Y197" s="48"/>
      <c r="Z197" s="42"/>
      <c r="AA197" s="52"/>
      <c r="AB197" s="42"/>
      <c r="AC197" s="51"/>
      <c r="AD197" s="51"/>
      <c r="AE197" s="51"/>
      <c r="AF197" s="51"/>
      <c r="AG197" s="51"/>
      <c r="AH197" s="51"/>
    </row>
    <row r="198" spans="1:34" s="55" customFormat="1" ht="15.75" customHeight="1">
      <c r="A198" s="53"/>
      <c r="B198" s="53"/>
      <c r="C198" s="53"/>
      <c r="D198" s="53"/>
      <c r="E198" s="54"/>
      <c r="I198" s="56"/>
      <c r="J198" s="56"/>
      <c r="K198" s="56"/>
      <c r="L198" s="56"/>
      <c r="M198" s="56"/>
      <c r="N198" s="56"/>
      <c r="O198" s="57"/>
      <c r="P198" s="58"/>
      <c r="T198" s="51"/>
      <c r="U198" s="48"/>
      <c r="V198" s="48"/>
      <c r="W198" s="48"/>
      <c r="X198" s="42"/>
      <c r="Y198" s="48"/>
      <c r="Z198" s="42"/>
      <c r="AA198" s="52"/>
      <c r="AB198" s="42"/>
      <c r="AC198" s="51"/>
      <c r="AD198" s="51"/>
      <c r="AE198" s="51"/>
      <c r="AF198" s="51"/>
      <c r="AG198" s="51"/>
      <c r="AH198" s="51"/>
    </row>
    <row r="199" spans="1:34" s="55" customFormat="1" ht="15.75" customHeight="1">
      <c r="A199" s="53"/>
      <c r="B199" s="53"/>
      <c r="C199" s="53"/>
      <c r="D199" s="53"/>
      <c r="E199" s="54"/>
      <c r="I199" s="56"/>
      <c r="J199" s="56"/>
      <c r="K199" s="56"/>
      <c r="L199" s="56"/>
      <c r="M199" s="56"/>
      <c r="N199" s="56"/>
      <c r="O199" s="57"/>
      <c r="P199" s="58"/>
      <c r="T199" s="51"/>
      <c r="U199" s="48"/>
      <c r="V199" s="48"/>
      <c r="W199" s="48"/>
      <c r="X199" s="42"/>
      <c r="Y199" s="48"/>
      <c r="Z199" s="42"/>
      <c r="AA199" s="52"/>
      <c r="AB199" s="42"/>
      <c r="AC199" s="51"/>
      <c r="AD199" s="51"/>
      <c r="AE199" s="51"/>
      <c r="AF199" s="51"/>
      <c r="AG199" s="51"/>
      <c r="AH199" s="51"/>
    </row>
    <row r="200" spans="1:34" s="55" customFormat="1" ht="15.75" customHeight="1">
      <c r="A200" s="53"/>
      <c r="B200" s="53"/>
      <c r="C200" s="53"/>
      <c r="D200" s="53"/>
      <c r="E200" s="54"/>
      <c r="I200" s="56"/>
      <c r="J200" s="56"/>
      <c r="K200" s="56"/>
      <c r="L200" s="56"/>
      <c r="M200" s="56"/>
      <c r="N200" s="56"/>
      <c r="O200" s="57"/>
      <c r="P200" s="58"/>
      <c r="T200" s="51"/>
      <c r="U200" s="48"/>
      <c r="V200" s="48"/>
      <c r="W200" s="48"/>
      <c r="X200" s="42"/>
      <c r="Y200" s="48"/>
      <c r="Z200" s="42"/>
      <c r="AA200" s="52"/>
      <c r="AB200" s="42"/>
      <c r="AC200" s="51"/>
      <c r="AD200" s="51"/>
      <c r="AE200" s="51"/>
      <c r="AF200" s="51"/>
      <c r="AG200" s="51"/>
      <c r="AH200" s="51"/>
    </row>
    <row r="201" spans="1:34" s="55" customFormat="1" ht="15.75" customHeight="1">
      <c r="A201" s="53"/>
      <c r="B201" s="53"/>
      <c r="C201" s="53"/>
      <c r="D201" s="53"/>
      <c r="E201" s="54"/>
      <c r="I201" s="56"/>
      <c r="J201" s="56"/>
      <c r="K201" s="56"/>
      <c r="L201" s="56"/>
      <c r="M201" s="56"/>
      <c r="N201" s="56"/>
      <c r="O201" s="57"/>
      <c r="P201" s="58"/>
      <c r="T201" s="51"/>
      <c r="U201" s="48"/>
      <c r="V201" s="48"/>
      <c r="W201" s="48"/>
      <c r="X201" s="42"/>
      <c r="Y201" s="48"/>
      <c r="Z201" s="42"/>
      <c r="AA201" s="52"/>
      <c r="AB201" s="42"/>
      <c r="AC201" s="51"/>
      <c r="AD201" s="51"/>
      <c r="AE201" s="51"/>
      <c r="AF201" s="51"/>
      <c r="AG201" s="51"/>
      <c r="AH201" s="51"/>
    </row>
    <row r="202" spans="1:34" s="55" customFormat="1" ht="15.75" customHeight="1">
      <c r="A202" s="53"/>
      <c r="B202" s="53"/>
      <c r="C202" s="53"/>
      <c r="D202" s="53"/>
      <c r="E202" s="54"/>
      <c r="I202" s="56"/>
      <c r="J202" s="56"/>
      <c r="K202" s="56"/>
      <c r="L202" s="56"/>
      <c r="M202" s="56"/>
      <c r="N202" s="56"/>
      <c r="O202" s="57"/>
      <c r="P202" s="58"/>
      <c r="T202" s="51"/>
      <c r="U202" s="48"/>
      <c r="V202" s="48"/>
      <c r="W202" s="48"/>
      <c r="X202" s="42"/>
      <c r="Y202" s="48"/>
      <c r="Z202" s="42"/>
      <c r="AA202" s="52"/>
      <c r="AB202" s="42"/>
      <c r="AC202" s="51"/>
      <c r="AD202" s="51"/>
      <c r="AE202" s="51"/>
      <c r="AF202" s="51"/>
      <c r="AG202" s="51"/>
      <c r="AH202" s="51"/>
    </row>
    <row r="203" spans="1:34" s="55" customFormat="1" ht="15.75" customHeight="1">
      <c r="A203" s="53"/>
      <c r="B203" s="53"/>
      <c r="C203" s="53"/>
      <c r="D203" s="53"/>
      <c r="E203" s="54"/>
      <c r="I203" s="56"/>
      <c r="J203" s="56"/>
      <c r="K203" s="56"/>
      <c r="L203" s="56"/>
      <c r="M203" s="56"/>
      <c r="N203" s="56"/>
      <c r="O203" s="57"/>
      <c r="P203" s="58"/>
      <c r="T203" s="51"/>
      <c r="U203" s="48"/>
      <c r="V203" s="48"/>
      <c r="W203" s="48"/>
      <c r="X203" s="42"/>
      <c r="Y203" s="48"/>
      <c r="Z203" s="42"/>
      <c r="AA203" s="52"/>
      <c r="AB203" s="42"/>
      <c r="AC203" s="51"/>
      <c r="AD203" s="51"/>
      <c r="AE203" s="51"/>
      <c r="AF203" s="51"/>
      <c r="AG203" s="51"/>
      <c r="AH203" s="51"/>
    </row>
    <row r="204" spans="1:17" ht="18.75">
      <c r="A204" s="103" t="s">
        <v>159</v>
      </c>
      <c r="B204" s="103"/>
      <c r="C204" s="103"/>
      <c r="D204" s="103"/>
      <c r="F204" s="104" t="s">
        <v>350</v>
      </c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</row>
    <row r="205" spans="1:16" ht="15.75">
      <c r="A205" s="103" t="s">
        <v>160</v>
      </c>
      <c r="B205" s="103"/>
      <c r="C205" s="103"/>
      <c r="D205" s="103"/>
      <c r="F205" s="105" t="s">
        <v>258</v>
      </c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6:16" ht="19.5" customHeight="1">
      <c r="F206" s="91" t="s">
        <v>353</v>
      </c>
      <c r="G206" s="91"/>
      <c r="H206" s="91"/>
      <c r="I206" s="91"/>
      <c r="J206" s="91"/>
      <c r="K206" s="91"/>
      <c r="L206" s="91"/>
      <c r="M206" s="91"/>
      <c r="N206" s="91"/>
      <c r="O206" s="91"/>
      <c r="P206" s="91"/>
    </row>
    <row r="207" spans="1:16" s="5" customFormat="1" ht="19.5" customHeight="1" thickBot="1">
      <c r="A207" s="5" t="s">
        <v>3</v>
      </c>
      <c r="E207" s="6"/>
      <c r="F207" s="7" t="s">
        <v>4</v>
      </c>
      <c r="P207" s="8" t="s">
        <v>162</v>
      </c>
    </row>
    <row r="208" spans="1:17" ht="13.5" customHeight="1" thickTop="1">
      <c r="A208" s="92" t="s">
        <v>6</v>
      </c>
      <c r="B208" s="94" t="s">
        <v>7</v>
      </c>
      <c r="C208" s="96" t="s">
        <v>8</v>
      </c>
      <c r="D208" s="98" t="s">
        <v>9</v>
      </c>
      <c r="E208" s="100" t="s">
        <v>10</v>
      </c>
      <c r="F208" s="100" t="s">
        <v>11</v>
      </c>
      <c r="G208" s="100" t="s">
        <v>12</v>
      </c>
      <c r="H208" s="100" t="s">
        <v>13</v>
      </c>
      <c r="I208" s="102" t="s">
        <v>14</v>
      </c>
      <c r="J208" s="102"/>
      <c r="K208" s="102"/>
      <c r="L208" s="102"/>
      <c r="M208" s="102"/>
      <c r="N208" s="102"/>
      <c r="O208" s="102"/>
      <c r="P208" s="102"/>
      <c r="Q208" s="89" t="s">
        <v>15</v>
      </c>
    </row>
    <row r="209" spans="1:17" ht="13.5" customHeight="1" thickBot="1">
      <c r="A209" s="93"/>
      <c r="B209" s="95"/>
      <c r="C209" s="97"/>
      <c r="D209" s="99"/>
      <c r="E209" s="101"/>
      <c r="F209" s="101"/>
      <c r="G209" s="101"/>
      <c r="H209" s="101"/>
      <c r="I209" s="10" t="s">
        <v>16</v>
      </c>
      <c r="J209" s="10" t="s">
        <v>17</v>
      </c>
      <c r="K209" s="10" t="s">
        <v>346</v>
      </c>
      <c r="L209" s="10" t="s">
        <v>347</v>
      </c>
      <c r="M209" s="10" t="s">
        <v>348</v>
      </c>
      <c r="N209" s="10" t="s">
        <v>349</v>
      </c>
      <c r="O209" s="10" t="s">
        <v>19</v>
      </c>
      <c r="P209" s="10" t="s">
        <v>20</v>
      </c>
      <c r="Q209" s="90"/>
    </row>
    <row r="210" spans="1:17" s="21" customFormat="1" ht="24" customHeight="1" thickTop="1">
      <c r="A210" s="22">
        <v>1</v>
      </c>
      <c r="B210" s="70" t="s">
        <v>58</v>
      </c>
      <c r="C210" s="71" t="s">
        <v>259</v>
      </c>
      <c r="D210" s="72" t="s">
        <v>260</v>
      </c>
      <c r="E210" s="73" t="s">
        <v>261</v>
      </c>
      <c r="F210" s="28"/>
      <c r="G210" s="28"/>
      <c r="H210" s="28"/>
      <c r="I210" s="29">
        <v>10</v>
      </c>
      <c r="J210" s="29">
        <v>8.4</v>
      </c>
      <c r="K210" s="29">
        <v>5</v>
      </c>
      <c r="L210" s="29">
        <v>5</v>
      </c>
      <c r="M210" s="29">
        <v>4</v>
      </c>
      <c r="N210" s="28">
        <v>7.5</v>
      </c>
      <c r="O210" s="88">
        <f aca="true" t="shared" si="3" ref="O210:O219">(I210+J210*2+((K210+L210+M210+N210)/4)*7)/10</f>
        <v>6.4425</v>
      </c>
      <c r="P210" s="28"/>
      <c r="Q210" s="30"/>
    </row>
    <row r="211" spans="1:17" s="21" customFormat="1" ht="24" customHeight="1">
      <c r="A211" s="22">
        <v>2</v>
      </c>
      <c r="B211" s="70">
        <v>10</v>
      </c>
      <c r="C211" s="71" t="s">
        <v>262</v>
      </c>
      <c r="D211" s="72" t="s">
        <v>263</v>
      </c>
      <c r="E211" s="73" t="s">
        <v>264</v>
      </c>
      <c r="F211" s="28"/>
      <c r="G211" s="28"/>
      <c r="H211" s="28"/>
      <c r="I211" s="29">
        <v>10</v>
      </c>
      <c r="J211" s="29">
        <v>6.8</v>
      </c>
      <c r="K211" s="29">
        <v>5</v>
      </c>
      <c r="L211" s="29">
        <v>6</v>
      </c>
      <c r="M211" s="29">
        <v>6</v>
      </c>
      <c r="N211" s="28">
        <v>8</v>
      </c>
      <c r="O211" s="88">
        <f t="shared" si="3"/>
        <v>6.734999999999999</v>
      </c>
      <c r="P211" s="28"/>
      <c r="Q211" s="30"/>
    </row>
    <row r="212" spans="1:17" s="21" customFormat="1" ht="24" customHeight="1">
      <c r="A212" s="22">
        <v>3</v>
      </c>
      <c r="B212" s="70">
        <v>11</v>
      </c>
      <c r="C212" s="71" t="s">
        <v>265</v>
      </c>
      <c r="D212" s="72" t="s">
        <v>263</v>
      </c>
      <c r="E212" s="73" t="s">
        <v>266</v>
      </c>
      <c r="F212" s="28"/>
      <c r="G212" s="28"/>
      <c r="H212" s="28"/>
      <c r="I212" s="29">
        <v>10</v>
      </c>
      <c r="J212" s="29">
        <v>6.5</v>
      </c>
      <c r="K212" s="29">
        <v>5</v>
      </c>
      <c r="L212" s="29">
        <v>5</v>
      </c>
      <c r="M212" s="29">
        <v>5</v>
      </c>
      <c r="N212" s="28">
        <v>8</v>
      </c>
      <c r="O212" s="88">
        <f t="shared" si="3"/>
        <v>6.325</v>
      </c>
      <c r="P212" s="28"/>
      <c r="Q212" s="30"/>
    </row>
    <row r="213" spans="1:17" s="21" customFormat="1" ht="24" customHeight="1">
      <c r="A213" s="22">
        <v>4</v>
      </c>
      <c r="B213" s="70">
        <v>12</v>
      </c>
      <c r="C213" s="71" t="s">
        <v>146</v>
      </c>
      <c r="D213" s="72" t="s">
        <v>176</v>
      </c>
      <c r="E213" s="73" t="s">
        <v>267</v>
      </c>
      <c r="F213" s="28"/>
      <c r="G213" s="28"/>
      <c r="H213" s="28"/>
      <c r="I213" s="29">
        <v>9</v>
      </c>
      <c r="J213" s="29">
        <v>7.1</v>
      </c>
      <c r="K213" s="29">
        <v>6</v>
      </c>
      <c r="L213" s="29">
        <v>3.5</v>
      </c>
      <c r="M213" s="29">
        <v>5</v>
      </c>
      <c r="N213" s="28">
        <v>6.5</v>
      </c>
      <c r="O213" s="88">
        <f t="shared" si="3"/>
        <v>5.995</v>
      </c>
      <c r="P213" s="28"/>
      <c r="Q213" s="30"/>
    </row>
    <row r="214" spans="1:17" s="21" customFormat="1" ht="24" customHeight="1">
      <c r="A214" s="22">
        <v>5</v>
      </c>
      <c r="B214" s="70">
        <v>13</v>
      </c>
      <c r="C214" s="71" t="s">
        <v>268</v>
      </c>
      <c r="D214" s="72" t="s">
        <v>269</v>
      </c>
      <c r="E214" s="73" t="s">
        <v>270</v>
      </c>
      <c r="F214" s="28"/>
      <c r="G214" s="28"/>
      <c r="H214" s="28"/>
      <c r="I214" s="29">
        <v>10</v>
      </c>
      <c r="J214" s="29">
        <v>7</v>
      </c>
      <c r="K214" s="29">
        <v>5.5</v>
      </c>
      <c r="L214" s="29">
        <v>3</v>
      </c>
      <c r="M214" s="29">
        <v>4</v>
      </c>
      <c r="N214" s="28">
        <v>3.5</v>
      </c>
      <c r="O214" s="88">
        <f t="shared" si="3"/>
        <v>5.2</v>
      </c>
      <c r="P214" s="28"/>
      <c r="Q214" s="30"/>
    </row>
    <row r="215" spans="1:17" s="21" customFormat="1" ht="24" customHeight="1">
      <c r="A215" s="22">
        <v>6</v>
      </c>
      <c r="B215" s="70">
        <v>14</v>
      </c>
      <c r="C215" s="71" t="s">
        <v>271</v>
      </c>
      <c r="D215" s="72" t="s">
        <v>272</v>
      </c>
      <c r="E215" s="73" t="s">
        <v>273</v>
      </c>
      <c r="F215" s="28"/>
      <c r="G215" s="28"/>
      <c r="H215" s="28"/>
      <c r="I215" s="29">
        <v>10</v>
      </c>
      <c r="J215" s="29">
        <v>6.4</v>
      </c>
      <c r="K215" s="29">
        <v>7</v>
      </c>
      <c r="L215" s="29">
        <v>6</v>
      </c>
      <c r="M215" s="29">
        <v>4</v>
      </c>
      <c r="N215" s="28">
        <v>5</v>
      </c>
      <c r="O215" s="88">
        <f t="shared" si="3"/>
        <v>6.13</v>
      </c>
      <c r="P215" s="28"/>
      <c r="Q215" s="30"/>
    </row>
    <row r="216" spans="1:17" s="21" customFormat="1" ht="24" customHeight="1">
      <c r="A216" s="22">
        <v>7</v>
      </c>
      <c r="B216" s="70">
        <v>15</v>
      </c>
      <c r="C216" s="71" t="s">
        <v>274</v>
      </c>
      <c r="D216" s="72" t="s">
        <v>275</v>
      </c>
      <c r="E216" s="73" t="s">
        <v>276</v>
      </c>
      <c r="F216" s="28"/>
      <c r="G216" s="28"/>
      <c r="H216" s="28"/>
      <c r="I216" s="29">
        <v>10</v>
      </c>
      <c r="J216" s="29">
        <v>7</v>
      </c>
      <c r="K216" s="29">
        <v>8</v>
      </c>
      <c r="L216" s="29">
        <v>6</v>
      </c>
      <c r="M216" s="29">
        <v>7</v>
      </c>
      <c r="N216" s="28">
        <v>8</v>
      </c>
      <c r="O216" s="88">
        <f t="shared" si="3"/>
        <v>7.475</v>
      </c>
      <c r="P216" s="28"/>
      <c r="Q216" s="30"/>
    </row>
    <row r="217" spans="1:17" s="21" customFormat="1" ht="24" customHeight="1">
      <c r="A217" s="22">
        <v>8</v>
      </c>
      <c r="B217" s="70">
        <v>16</v>
      </c>
      <c r="C217" s="71" t="s">
        <v>277</v>
      </c>
      <c r="D217" s="72" t="s">
        <v>278</v>
      </c>
      <c r="E217" s="73" t="s">
        <v>255</v>
      </c>
      <c r="F217" s="28"/>
      <c r="G217" s="28"/>
      <c r="H217" s="28"/>
      <c r="I217" s="29">
        <v>10</v>
      </c>
      <c r="J217" s="29">
        <v>7.2</v>
      </c>
      <c r="K217" s="29">
        <v>6.5</v>
      </c>
      <c r="L217" s="29">
        <v>6</v>
      </c>
      <c r="M217" s="29">
        <v>5.5</v>
      </c>
      <c r="N217" s="28">
        <v>7</v>
      </c>
      <c r="O217" s="88">
        <f t="shared" si="3"/>
        <v>6.815</v>
      </c>
      <c r="P217" s="28"/>
      <c r="Q217" s="30"/>
    </row>
    <row r="218" spans="1:17" s="21" customFormat="1" ht="24" customHeight="1">
      <c r="A218" s="22">
        <v>9</v>
      </c>
      <c r="B218" s="70">
        <v>17</v>
      </c>
      <c r="C218" s="71" t="s">
        <v>279</v>
      </c>
      <c r="D218" s="72" t="s">
        <v>183</v>
      </c>
      <c r="E218" s="73" t="s">
        <v>280</v>
      </c>
      <c r="F218" s="28"/>
      <c r="G218" s="28"/>
      <c r="H218" s="28"/>
      <c r="I218" s="29">
        <v>10</v>
      </c>
      <c r="J218" s="29">
        <v>6.5</v>
      </c>
      <c r="K218" s="29">
        <v>4.5</v>
      </c>
      <c r="L218" s="29">
        <v>3.5</v>
      </c>
      <c r="M218" s="29">
        <v>4</v>
      </c>
      <c r="N218" s="28">
        <v>7</v>
      </c>
      <c r="O218" s="88">
        <f t="shared" si="3"/>
        <v>5.625</v>
      </c>
      <c r="P218" s="28"/>
      <c r="Q218" s="30"/>
    </row>
    <row r="219" spans="1:17" s="21" customFormat="1" ht="24" customHeight="1">
      <c r="A219" s="22">
        <v>10</v>
      </c>
      <c r="B219" s="70">
        <v>18</v>
      </c>
      <c r="C219" s="77" t="s">
        <v>281</v>
      </c>
      <c r="D219" s="78" t="s">
        <v>282</v>
      </c>
      <c r="E219" s="79" t="s">
        <v>283</v>
      </c>
      <c r="F219" s="80"/>
      <c r="G219" s="28"/>
      <c r="H219" s="28"/>
      <c r="I219" s="29">
        <v>7</v>
      </c>
      <c r="J219" s="29">
        <v>5</v>
      </c>
      <c r="K219" s="29">
        <v>0</v>
      </c>
      <c r="L219" s="29">
        <v>0</v>
      </c>
      <c r="M219" s="29">
        <v>0</v>
      </c>
      <c r="N219" s="28">
        <v>0</v>
      </c>
      <c r="O219" s="88">
        <f t="shared" si="3"/>
        <v>1.7</v>
      </c>
      <c r="P219" s="28"/>
      <c r="Q219" s="30"/>
    </row>
    <row r="220" spans="1:17" s="21" customFormat="1" ht="24" customHeight="1" thickBot="1">
      <c r="A220" s="33"/>
      <c r="B220" s="34"/>
      <c r="C220" s="81"/>
      <c r="D220" s="82"/>
      <c r="E220" s="83"/>
      <c r="F220" s="39"/>
      <c r="G220" s="39"/>
      <c r="H220" s="39"/>
      <c r="I220" s="40"/>
      <c r="J220" s="40"/>
      <c r="K220" s="40"/>
      <c r="L220" s="40"/>
      <c r="M220" s="40"/>
      <c r="N220" s="39"/>
      <c r="O220" s="39"/>
      <c r="P220" s="39"/>
      <c r="Q220" s="84"/>
    </row>
    <row r="221" spans="1:34" s="44" customFormat="1" ht="16.5" thickTop="1">
      <c r="A221" s="42" t="s">
        <v>149</v>
      </c>
      <c r="B221" s="42"/>
      <c r="C221" s="42"/>
      <c r="D221" s="42"/>
      <c r="E221" s="43" t="s">
        <v>150</v>
      </c>
      <c r="G221" s="42"/>
      <c r="H221" s="42" t="s">
        <v>151</v>
      </c>
      <c r="J221" s="42"/>
      <c r="K221" s="42"/>
      <c r="L221" s="42"/>
      <c r="M221" s="42"/>
      <c r="N221" s="43"/>
      <c r="O221" s="45"/>
      <c r="P221" s="46" t="s">
        <v>152</v>
      </c>
      <c r="T221" s="47"/>
      <c r="U221" s="42"/>
      <c r="V221" s="42"/>
      <c r="W221" s="48"/>
      <c r="X221" s="42"/>
      <c r="Y221" s="42"/>
      <c r="Z221" s="42"/>
      <c r="AA221" s="42"/>
      <c r="AB221" s="42"/>
      <c r="AC221" s="42"/>
      <c r="AD221" s="42"/>
      <c r="AE221" s="47"/>
      <c r="AF221" s="47"/>
      <c r="AG221" s="47"/>
      <c r="AH221" s="47"/>
    </row>
    <row r="222" spans="1:34" s="44" customFormat="1" ht="14.25" customHeight="1">
      <c r="A222" s="48" t="s">
        <v>153</v>
      </c>
      <c r="B222" s="48"/>
      <c r="C222" s="48"/>
      <c r="D222" s="48"/>
      <c r="E222" s="49"/>
      <c r="F222" s="48" t="s">
        <v>154</v>
      </c>
      <c r="H222" s="42"/>
      <c r="I222" s="42"/>
      <c r="J222" s="42"/>
      <c r="K222" s="42"/>
      <c r="L222" s="42"/>
      <c r="M222" s="42"/>
      <c r="N222" s="42"/>
      <c r="O222" s="43"/>
      <c r="P222" s="45"/>
      <c r="Q222" s="45"/>
      <c r="R222" s="47"/>
      <c r="T222" s="47"/>
      <c r="U222" s="48"/>
      <c r="V222" s="48"/>
      <c r="W222" s="48"/>
      <c r="X222" s="42"/>
      <c r="Y222" s="48"/>
      <c r="Z222" s="42"/>
      <c r="AA222" s="42"/>
      <c r="AB222" s="42"/>
      <c r="AC222" s="42"/>
      <c r="AD222" s="42"/>
      <c r="AE222" s="47"/>
      <c r="AF222" s="47"/>
      <c r="AG222" s="47"/>
      <c r="AH222" s="47"/>
    </row>
    <row r="223" spans="1:34" s="44" customFormat="1" ht="14.25" customHeight="1">
      <c r="A223" s="48"/>
      <c r="B223" s="48"/>
      <c r="C223" s="48"/>
      <c r="D223" s="48"/>
      <c r="E223" s="49"/>
      <c r="F223" s="48"/>
      <c r="H223" s="42"/>
      <c r="I223" s="42"/>
      <c r="J223" s="42"/>
      <c r="K223" s="42"/>
      <c r="L223" s="42"/>
      <c r="M223" s="42"/>
      <c r="N223" s="42"/>
      <c r="O223" s="43"/>
      <c r="P223" s="45"/>
      <c r="Q223" s="45"/>
      <c r="R223" s="47"/>
      <c r="T223" s="47"/>
      <c r="U223" s="48"/>
      <c r="V223" s="48"/>
      <c r="W223" s="48"/>
      <c r="X223" s="42"/>
      <c r="Y223" s="48"/>
      <c r="Z223" s="42"/>
      <c r="AA223" s="42"/>
      <c r="AB223" s="42"/>
      <c r="AC223" s="42"/>
      <c r="AD223" s="42"/>
      <c r="AE223" s="47"/>
      <c r="AF223" s="47"/>
      <c r="AG223" s="47"/>
      <c r="AH223" s="47"/>
    </row>
    <row r="224" spans="1:34" s="44" customFormat="1" ht="14.25" customHeight="1">
      <c r="A224" s="48"/>
      <c r="B224" s="48"/>
      <c r="C224" s="48"/>
      <c r="D224" s="48"/>
      <c r="E224" s="49"/>
      <c r="F224" s="48"/>
      <c r="H224" s="42"/>
      <c r="I224" s="42"/>
      <c r="J224" s="42"/>
      <c r="K224" s="42"/>
      <c r="L224" s="42"/>
      <c r="M224" s="42"/>
      <c r="N224" s="42"/>
      <c r="O224" s="43"/>
      <c r="P224" s="45"/>
      <c r="Q224" s="45"/>
      <c r="R224" s="47"/>
      <c r="T224" s="47"/>
      <c r="U224" s="48"/>
      <c r="V224" s="48"/>
      <c r="W224" s="48"/>
      <c r="X224" s="42"/>
      <c r="Y224" s="48"/>
      <c r="Z224" s="42"/>
      <c r="AA224" s="42"/>
      <c r="AB224" s="42"/>
      <c r="AC224" s="42"/>
      <c r="AD224" s="42"/>
      <c r="AE224" s="47"/>
      <c r="AF224" s="47"/>
      <c r="AG224" s="47"/>
      <c r="AH224" s="47"/>
    </row>
    <row r="225" spans="1:34" s="44" customFormat="1" ht="14.25" customHeight="1">
      <c r="A225" s="48"/>
      <c r="B225" s="48"/>
      <c r="C225" s="48"/>
      <c r="D225" s="48"/>
      <c r="E225" s="49"/>
      <c r="F225" s="48"/>
      <c r="G225" s="48"/>
      <c r="H225" s="42"/>
      <c r="I225" s="42"/>
      <c r="J225" s="42"/>
      <c r="K225" s="42"/>
      <c r="L225" s="42"/>
      <c r="M225" s="42"/>
      <c r="N225" s="42"/>
      <c r="O225" s="43"/>
      <c r="P225" s="45"/>
      <c r="Q225" s="45"/>
      <c r="R225" s="47"/>
      <c r="T225" s="47"/>
      <c r="U225" s="48"/>
      <c r="V225" s="48"/>
      <c r="W225" s="48"/>
      <c r="X225" s="42"/>
      <c r="Y225" s="48"/>
      <c r="Z225" s="42"/>
      <c r="AA225" s="42"/>
      <c r="AB225" s="42"/>
      <c r="AC225" s="42"/>
      <c r="AD225" s="42"/>
      <c r="AE225" s="47"/>
      <c r="AF225" s="47"/>
      <c r="AG225" s="47"/>
      <c r="AH225" s="47"/>
    </row>
    <row r="226" spans="1:34" s="44" customFormat="1" ht="15" customHeight="1">
      <c r="A226" s="48"/>
      <c r="B226" s="48"/>
      <c r="C226" s="48"/>
      <c r="D226" s="48"/>
      <c r="E226" s="49"/>
      <c r="F226" s="48"/>
      <c r="G226" s="48"/>
      <c r="H226" s="42" t="s">
        <v>155</v>
      </c>
      <c r="I226" s="48"/>
      <c r="O226" s="43"/>
      <c r="P226" s="50"/>
      <c r="Q226" s="45"/>
      <c r="R226" s="51"/>
      <c r="S226" s="51"/>
      <c r="T226" s="47"/>
      <c r="U226" s="48"/>
      <c r="V226" s="48"/>
      <c r="W226" s="48"/>
      <c r="X226" s="42"/>
      <c r="Y226" s="48"/>
      <c r="Z226" s="42"/>
      <c r="AA226" s="52"/>
      <c r="AB226" s="42"/>
      <c r="AC226" s="47"/>
      <c r="AD226" s="47"/>
      <c r="AE226" s="51"/>
      <c r="AF226" s="51"/>
      <c r="AG226" s="51"/>
      <c r="AH226" s="51"/>
    </row>
    <row r="227" spans="1:34" s="55" customFormat="1" ht="15.75" customHeight="1">
      <c r="A227" s="53" t="s">
        <v>156</v>
      </c>
      <c r="B227" s="53"/>
      <c r="C227" s="53"/>
      <c r="D227" s="53"/>
      <c r="E227" s="54" t="s">
        <v>157</v>
      </c>
      <c r="I227" s="56"/>
      <c r="J227" s="56"/>
      <c r="K227" s="56"/>
      <c r="L227" s="56"/>
      <c r="M227" s="56"/>
      <c r="N227" s="56"/>
      <c r="O227" s="57" t="s">
        <v>158</v>
      </c>
      <c r="P227" s="58"/>
      <c r="T227" s="51"/>
      <c r="U227" s="48"/>
      <c r="V227" s="48"/>
      <c r="W227" s="48"/>
      <c r="X227" s="42"/>
      <c r="Y227" s="48"/>
      <c r="Z227" s="42"/>
      <c r="AA227" s="52"/>
      <c r="AB227" s="42"/>
      <c r="AC227" s="51"/>
      <c r="AD227" s="51"/>
      <c r="AE227" s="51"/>
      <c r="AF227" s="51"/>
      <c r="AG227" s="51"/>
      <c r="AH227" s="51"/>
    </row>
    <row r="245" spans="1:17" ht="18.75">
      <c r="A245" s="103" t="s">
        <v>159</v>
      </c>
      <c r="B245" s="103"/>
      <c r="C245" s="103"/>
      <c r="D245" s="103"/>
      <c r="F245" s="104" t="s">
        <v>350</v>
      </c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</row>
    <row r="246" spans="1:16" ht="15.75">
      <c r="A246" s="103" t="s">
        <v>160</v>
      </c>
      <c r="B246" s="103"/>
      <c r="C246" s="103"/>
      <c r="D246" s="103"/>
      <c r="F246" s="105" t="s">
        <v>284</v>
      </c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</row>
    <row r="247" spans="6:16" ht="19.5" customHeight="1">
      <c r="F247" s="91" t="s">
        <v>351</v>
      </c>
      <c r="G247" s="91"/>
      <c r="H247" s="91"/>
      <c r="I247" s="91"/>
      <c r="J247" s="91"/>
      <c r="K247" s="91"/>
      <c r="L247" s="91"/>
      <c r="M247" s="91"/>
      <c r="N247" s="91"/>
      <c r="O247" s="91"/>
      <c r="P247" s="91"/>
    </row>
    <row r="248" spans="1:16" s="5" customFormat="1" ht="19.5" customHeight="1" thickBot="1">
      <c r="A248" s="5" t="s">
        <v>3</v>
      </c>
      <c r="E248" s="6"/>
      <c r="F248" s="7" t="s">
        <v>4</v>
      </c>
      <c r="P248" s="8" t="s">
        <v>162</v>
      </c>
    </row>
    <row r="249" spans="1:17" ht="13.5" customHeight="1" thickTop="1">
      <c r="A249" s="92" t="s">
        <v>6</v>
      </c>
      <c r="B249" s="94" t="s">
        <v>7</v>
      </c>
      <c r="C249" s="96" t="s">
        <v>8</v>
      </c>
      <c r="D249" s="98" t="s">
        <v>9</v>
      </c>
      <c r="E249" s="100" t="s">
        <v>10</v>
      </c>
      <c r="F249" s="100" t="s">
        <v>11</v>
      </c>
      <c r="G249" s="100" t="s">
        <v>12</v>
      </c>
      <c r="H249" s="100" t="s">
        <v>13</v>
      </c>
      <c r="I249" s="102" t="s">
        <v>14</v>
      </c>
      <c r="J249" s="102"/>
      <c r="K249" s="102"/>
      <c r="L249" s="102"/>
      <c r="M249" s="102"/>
      <c r="N249" s="102"/>
      <c r="O249" s="102"/>
      <c r="P249" s="102"/>
      <c r="Q249" s="89" t="s">
        <v>15</v>
      </c>
    </row>
    <row r="250" spans="1:17" ht="13.5" customHeight="1" thickBot="1">
      <c r="A250" s="93"/>
      <c r="B250" s="95"/>
      <c r="C250" s="97"/>
      <c r="D250" s="99"/>
      <c r="E250" s="101"/>
      <c r="F250" s="101"/>
      <c r="G250" s="101"/>
      <c r="H250" s="101"/>
      <c r="I250" s="10" t="s">
        <v>16</v>
      </c>
      <c r="J250" s="10" t="s">
        <v>17</v>
      </c>
      <c r="K250" s="10" t="s">
        <v>346</v>
      </c>
      <c r="L250" s="10" t="s">
        <v>347</v>
      </c>
      <c r="M250" s="10" t="s">
        <v>348</v>
      </c>
      <c r="N250" s="10" t="s">
        <v>349</v>
      </c>
      <c r="O250" s="10" t="s">
        <v>19</v>
      </c>
      <c r="P250" s="10" t="s">
        <v>20</v>
      </c>
      <c r="Q250" s="90"/>
    </row>
    <row r="251" spans="1:17" s="21" customFormat="1" ht="24" customHeight="1" thickTop="1">
      <c r="A251" s="22" t="s">
        <v>21</v>
      </c>
      <c r="B251" s="70">
        <v>19</v>
      </c>
      <c r="C251" s="71" t="s">
        <v>285</v>
      </c>
      <c r="D251" s="72" t="s">
        <v>286</v>
      </c>
      <c r="E251" s="85" t="s">
        <v>287</v>
      </c>
      <c r="F251" s="28"/>
      <c r="G251" s="28"/>
      <c r="H251" s="28"/>
      <c r="I251" s="29">
        <v>10</v>
      </c>
      <c r="J251" s="29">
        <v>8</v>
      </c>
      <c r="K251" s="29">
        <v>7</v>
      </c>
      <c r="L251" s="29">
        <v>6</v>
      </c>
      <c r="M251" s="29">
        <v>5</v>
      </c>
      <c r="N251" s="28">
        <v>6.5</v>
      </c>
      <c r="O251" s="88">
        <f aca="true" t="shared" si="4" ref="O251:O262">(I251+J251*2+((K251+L251+M251+N251)/4)*7)/10</f>
        <v>6.8875</v>
      </c>
      <c r="P251" s="28"/>
      <c r="Q251" s="30"/>
    </row>
    <row r="252" spans="1:17" s="21" customFormat="1" ht="24" customHeight="1">
      <c r="A252" s="22" t="s">
        <v>26</v>
      </c>
      <c r="B252" s="70">
        <v>20</v>
      </c>
      <c r="C252" s="71" t="s">
        <v>288</v>
      </c>
      <c r="D252" s="72" t="s">
        <v>289</v>
      </c>
      <c r="E252" s="85" t="s">
        <v>290</v>
      </c>
      <c r="F252" s="28"/>
      <c r="G252" s="28"/>
      <c r="H252" s="28"/>
      <c r="I252" s="29">
        <v>8</v>
      </c>
      <c r="J252" s="29">
        <v>7</v>
      </c>
      <c r="K252" s="29">
        <v>5</v>
      </c>
      <c r="L252" s="29">
        <v>5</v>
      </c>
      <c r="M252" s="29">
        <v>5</v>
      </c>
      <c r="N252" s="28">
        <v>6</v>
      </c>
      <c r="O252" s="88">
        <f t="shared" si="4"/>
        <v>5.875</v>
      </c>
      <c r="P252" s="28"/>
      <c r="Q252" s="30"/>
    </row>
    <row r="253" spans="1:17" s="21" customFormat="1" ht="24" customHeight="1">
      <c r="A253" s="22" t="s">
        <v>30</v>
      </c>
      <c r="B253" s="70">
        <v>21</v>
      </c>
      <c r="C253" s="71" t="s">
        <v>291</v>
      </c>
      <c r="D253" s="72" t="s">
        <v>70</v>
      </c>
      <c r="E253" s="85" t="s">
        <v>292</v>
      </c>
      <c r="F253" s="28"/>
      <c r="G253" s="28"/>
      <c r="H253" s="28"/>
      <c r="I253" s="29">
        <v>10</v>
      </c>
      <c r="J253" s="29">
        <v>7</v>
      </c>
      <c r="K253" s="29">
        <v>8.5</v>
      </c>
      <c r="L253" s="29">
        <v>7</v>
      </c>
      <c r="M253" s="29">
        <v>6</v>
      </c>
      <c r="N253" s="28">
        <v>7</v>
      </c>
      <c r="O253" s="88">
        <f t="shared" si="4"/>
        <v>7.3875</v>
      </c>
      <c r="P253" s="28"/>
      <c r="Q253" s="30"/>
    </row>
    <row r="254" spans="1:17" s="21" customFormat="1" ht="24" customHeight="1">
      <c r="A254" s="22" t="s">
        <v>34</v>
      </c>
      <c r="B254" s="70">
        <v>22</v>
      </c>
      <c r="C254" s="71" t="s">
        <v>293</v>
      </c>
      <c r="D254" s="72" t="s">
        <v>294</v>
      </c>
      <c r="E254" s="85" t="s">
        <v>295</v>
      </c>
      <c r="F254" s="28"/>
      <c r="G254" s="28"/>
      <c r="H254" s="28"/>
      <c r="I254" s="29">
        <v>8</v>
      </c>
      <c r="J254" s="29">
        <v>7</v>
      </c>
      <c r="K254" s="29">
        <v>8</v>
      </c>
      <c r="L254" s="29">
        <v>4.5</v>
      </c>
      <c r="M254" s="29">
        <v>5.5</v>
      </c>
      <c r="N254" s="28">
        <v>6.5</v>
      </c>
      <c r="O254" s="88">
        <f t="shared" si="4"/>
        <v>6.4875</v>
      </c>
      <c r="P254" s="28"/>
      <c r="Q254" s="30"/>
    </row>
    <row r="255" spans="1:17" s="21" customFormat="1" ht="24" customHeight="1">
      <c r="A255" s="22" t="s">
        <v>38</v>
      </c>
      <c r="B255" s="70">
        <v>23</v>
      </c>
      <c r="C255" s="71" t="s">
        <v>211</v>
      </c>
      <c r="D255" s="72" t="s">
        <v>296</v>
      </c>
      <c r="E255" s="86" t="s">
        <v>297</v>
      </c>
      <c r="F255" s="28"/>
      <c r="G255" s="28"/>
      <c r="H255" s="28"/>
      <c r="I255" s="29">
        <v>9</v>
      </c>
      <c r="J255" s="29">
        <v>6</v>
      </c>
      <c r="K255" s="29">
        <v>7</v>
      </c>
      <c r="L255" s="29">
        <v>6</v>
      </c>
      <c r="M255" s="29">
        <v>5</v>
      </c>
      <c r="N255" s="28">
        <v>5.5</v>
      </c>
      <c r="O255" s="88">
        <f t="shared" si="4"/>
        <v>6.2125</v>
      </c>
      <c r="P255" s="28"/>
      <c r="Q255" s="30"/>
    </row>
    <row r="256" spans="1:17" s="21" customFormat="1" ht="24" customHeight="1">
      <c r="A256" s="22" t="s">
        <v>43</v>
      </c>
      <c r="B256" s="70">
        <v>24</v>
      </c>
      <c r="C256" s="71" t="s">
        <v>298</v>
      </c>
      <c r="D256" s="72" t="s">
        <v>299</v>
      </c>
      <c r="E256" s="85" t="s">
        <v>300</v>
      </c>
      <c r="F256" s="28"/>
      <c r="G256" s="28"/>
      <c r="H256" s="28"/>
      <c r="I256" s="29">
        <v>8</v>
      </c>
      <c r="J256" s="29">
        <v>6</v>
      </c>
      <c r="K256" s="29">
        <v>7.5</v>
      </c>
      <c r="L256" s="29">
        <v>6</v>
      </c>
      <c r="M256" s="29">
        <v>5</v>
      </c>
      <c r="N256" s="28">
        <v>7.5</v>
      </c>
      <c r="O256" s="88">
        <f t="shared" si="4"/>
        <v>6.55</v>
      </c>
      <c r="P256" s="28"/>
      <c r="Q256" s="30"/>
    </row>
    <row r="257" spans="1:17" s="21" customFormat="1" ht="24" customHeight="1">
      <c r="A257" s="22" t="s">
        <v>48</v>
      </c>
      <c r="B257" s="70">
        <v>25</v>
      </c>
      <c r="C257" s="71" t="s">
        <v>301</v>
      </c>
      <c r="D257" s="72" t="s">
        <v>216</v>
      </c>
      <c r="E257" s="86" t="s">
        <v>302</v>
      </c>
      <c r="F257" s="28"/>
      <c r="G257" s="28"/>
      <c r="H257" s="28"/>
      <c r="I257" s="29">
        <v>9</v>
      </c>
      <c r="J257" s="29">
        <v>6</v>
      </c>
      <c r="K257" s="29">
        <v>6.5</v>
      </c>
      <c r="L257" s="29">
        <v>4</v>
      </c>
      <c r="M257" s="29">
        <v>5</v>
      </c>
      <c r="N257" s="28">
        <v>6.5</v>
      </c>
      <c r="O257" s="88">
        <f t="shared" si="4"/>
        <v>5.95</v>
      </c>
      <c r="P257" s="28"/>
      <c r="Q257" s="30"/>
    </row>
    <row r="258" spans="1:17" s="21" customFormat="1" ht="24" customHeight="1">
      <c r="A258" s="22" t="s">
        <v>53</v>
      </c>
      <c r="B258" s="70">
        <v>26</v>
      </c>
      <c r="C258" s="71" t="s">
        <v>303</v>
      </c>
      <c r="D258" s="72" t="s">
        <v>143</v>
      </c>
      <c r="E258" s="86" t="s">
        <v>304</v>
      </c>
      <c r="F258" s="28"/>
      <c r="G258" s="28"/>
      <c r="H258" s="28"/>
      <c r="I258" s="29">
        <v>8</v>
      </c>
      <c r="J258" s="29">
        <v>6</v>
      </c>
      <c r="K258" s="29">
        <v>6</v>
      </c>
      <c r="L258" s="29">
        <v>3</v>
      </c>
      <c r="M258" s="29">
        <v>6</v>
      </c>
      <c r="N258" s="28">
        <v>6</v>
      </c>
      <c r="O258" s="88">
        <f t="shared" si="4"/>
        <v>5.675</v>
      </c>
      <c r="P258" s="28"/>
      <c r="Q258" s="30"/>
    </row>
    <row r="259" spans="1:17" s="21" customFormat="1" ht="24" customHeight="1">
      <c r="A259" s="22" t="s">
        <v>57</v>
      </c>
      <c r="B259" s="70">
        <v>27</v>
      </c>
      <c r="C259" s="71" t="s">
        <v>305</v>
      </c>
      <c r="D259" s="72" t="s">
        <v>306</v>
      </c>
      <c r="E259" s="85" t="s">
        <v>307</v>
      </c>
      <c r="F259" s="28"/>
      <c r="G259" s="28"/>
      <c r="H259" s="28"/>
      <c r="I259" s="29">
        <v>8</v>
      </c>
      <c r="J259" s="29">
        <v>6</v>
      </c>
      <c r="K259" s="29">
        <v>7</v>
      </c>
      <c r="L259" s="29">
        <v>4.5</v>
      </c>
      <c r="M259" s="29">
        <v>5</v>
      </c>
      <c r="N259" s="28">
        <v>6</v>
      </c>
      <c r="O259" s="88">
        <f t="shared" si="4"/>
        <v>5.9375</v>
      </c>
      <c r="P259" s="28"/>
      <c r="Q259" s="30"/>
    </row>
    <row r="260" spans="1:17" s="21" customFormat="1" ht="24" customHeight="1">
      <c r="A260" s="22" t="s">
        <v>62</v>
      </c>
      <c r="B260" s="70">
        <v>28</v>
      </c>
      <c r="C260" s="71" t="s">
        <v>308</v>
      </c>
      <c r="D260" s="72" t="s">
        <v>309</v>
      </c>
      <c r="E260" s="85" t="s">
        <v>310</v>
      </c>
      <c r="F260" s="28"/>
      <c r="G260" s="28"/>
      <c r="H260" s="28"/>
      <c r="I260" s="29">
        <v>8</v>
      </c>
      <c r="J260" s="29">
        <v>6</v>
      </c>
      <c r="K260" s="29">
        <v>7</v>
      </c>
      <c r="L260" s="29">
        <v>5</v>
      </c>
      <c r="M260" s="29">
        <v>5.5</v>
      </c>
      <c r="N260" s="28">
        <v>6.5</v>
      </c>
      <c r="O260" s="88">
        <f t="shared" si="4"/>
        <v>6.2</v>
      </c>
      <c r="P260" s="28"/>
      <c r="Q260" s="30"/>
    </row>
    <row r="261" spans="1:17" s="21" customFormat="1" ht="24" customHeight="1">
      <c r="A261" s="22" t="s">
        <v>66</v>
      </c>
      <c r="B261" s="70">
        <v>29</v>
      </c>
      <c r="C261" s="71" t="s">
        <v>311</v>
      </c>
      <c r="D261" s="72" t="s">
        <v>312</v>
      </c>
      <c r="E261" s="85" t="s">
        <v>313</v>
      </c>
      <c r="F261" s="28"/>
      <c r="G261" s="28"/>
      <c r="H261" s="28"/>
      <c r="I261" s="29">
        <v>10</v>
      </c>
      <c r="J261" s="29">
        <v>6</v>
      </c>
      <c r="K261" s="29">
        <v>5</v>
      </c>
      <c r="L261" s="29">
        <v>6</v>
      </c>
      <c r="M261" s="29">
        <v>5</v>
      </c>
      <c r="N261" s="28">
        <v>5.5</v>
      </c>
      <c r="O261" s="88">
        <f t="shared" si="4"/>
        <v>5.9625</v>
      </c>
      <c r="P261" s="28"/>
      <c r="Q261" s="30"/>
    </row>
    <row r="262" spans="1:17" s="21" customFormat="1" ht="24" customHeight="1">
      <c r="A262" s="22" t="s">
        <v>68</v>
      </c>
      <c r="B262" s="70">
        <v>30</v>
      </c>
      <c r="C262" s="71" t="s">
        <v>314</v>
      </c>
      <c r="D262" s="72" t="s">
        <v>315</v>
      </c>
      <c r="E262" s="85" t="s">
        <v>316</v>
      </c>
      <c r="F262" s="28"/>
      <c r="G262" s="28"/>
      <c r="H262" s="28"/>
      <c r="I262" s="29">
        <v>5</v>
      </c>
      <c r="J262" s="29">
        <v>5</v>
      </c>
      <c r="K262" s="29">
        <v>6.5</v>
      </c>
      <c r="L262" s="29">
        <v>7</v>
      </c>
      <c r="M262" s="29">
        <v>5</v>
      </c>
      <c r="N262" s="28">
        <v>4</v>
      </c>
      <c r="O262" s="88">
        <f t="shared" si="4"/>
        <v>5.4375</v>
      </c>
      <c r="P262" s="28"/>
      <c r="Q262" s="30"/>
    </row>
    <row r="263" spans="1:17" s="21" customFormat="1" ht="24" customHeight="1" thickBot="1">
      <c r="A263" s="33"/>
      <c r="B263" s="34"/>
      <c r="C263" s="81"/>
      <c r="D263" s="82"/>
      <c r="E263" s="83"/>
      <c r="F263" s="39"/>
      <c r="G263" s="39"/>
      <c r="H263" s="39"/>
      <c r="I263" s="40"/>
      <c r="J263" s="40"/>
      <c r="K263" s="40"/>
      <c r="L263" s="40"/>
      <c r="M263" s="40"/>
      <c r="N263" s="39"/>
      <c r="O263" s="39"/>
      <c r="P263" s="39"/>
      <c r="Q263" s="84"/>
    </row>
    <row r="264" spans="1:34" s="44" customFormat="1" ht="16.5" thickTop="1">
      <c r="A264" s="42" t="s">
        <v>149</v>
      </c>
      <c r="B264" s="42"/>
      <c r="C264" s="42"/>
      <c r="D264" s="42"/>
      <c r="E264" s="43" t="s">
        <v>150</v>
      </c>
      <c r="G264" s="42"/>
      <c r="H264" s="42" t="s">
        <v>151</v>
      </c>
      <c r="J264" s="42"/>
      <c r="K264" s="42"/>
      <c r="L264" s="42"/>
      <c r="M264" s="42"/>
      <c r="N264" s="43"/>
      <c r="O264" s="45"/>
      <c r="P264" s="46" t="s">
        <v>152</v>
      </c>
      <c r="T264" s="47"/>
      <c r="U264" s="42"/>
      <c r="V264" s="42"/>
      <c r="W264" s="48"/>
      <c r="X264" s="42"/>
      <c r="Y264" s="42"/>
      <c r="Z264" s="42"/>
      <c r="AA264" s="42"/>
      <c r="AB264" s="42"/>
      <c r="AC264" s="42"/>
      <c r="AD264" s="42"/>
      <c r="AE264" s="47"/>
      <c r="AF264" s="47"/>
      <c r="AG264" s="47"/>
      <c r="AH264" s="47"/>
    </row>
    <row r="265" spans="1:34" s="44" customFormat="1" ht="14.25" customHeight="1">
      <c r="A265" s="48" t="s">
        <v>153</v>
      </c>
      <c r="B265" s="48"/>
      <c r="C265" s="48"/>
      <c r="D265" s="48" t="s">
        <v>154</v>
      </c>
      <c r="E265" s="49"/>
      <c r="H265" s="42"/>
      <c r="I265" s="42"/>
      <c r="J265" s="42"/>
      <c r="K265" s="42"/>
      <c r="L265" s="42"/>
      <c r="M265" s="42"/>
      <c r="N265" s="42"/>
      <c r="O265" s="43"/>
      <c r="P265" s="45"/>
      <c r="Q265" s="45"/>
      <c r="R265" s="47"/>
      <c r="T265" s="47"/>
      <c r="U265" s="48"/>
      <c r="V265" s="48"/>
      <c r="W265" s="48"/>
      <c r="X265" s="42"/>
      <c r="Y265" s="48"/>
      <c r="Z265" s="42"/>
      <c r="AA265" s="42"/>
      <c r="AB265" s="42"/>
      <c r="AC265" s="42"/>
      <c r="AD265" s="42"/>
      <c r="AE265" s="47"/>
      <c r="AF265" s="47"/>
      <c r="AG265" s="47"/>
      <c r="AH265" s="47"/>
    </row>
    <row r="266" spans="1:34" s="44" customFormat="1" ht="14.25" customHeight="1">
      <c r="A266" s="48"/>
      <c r="B266" s="48"/>
      <c r="C266" s="48"/>
      <c r="D266" s="48"/>
      <c r="E266" s="49"/>
      <c r="F266" s="48"/>
      <c r="H266" s="42"/>
      <c r="I266" s="42"/>
      <c r="J266" s="42"/>
      <c r="K266" s="42"/>
      <c r="L266" s="42"/>
      <c r="M266" s="42"/>
      <c r="N266" s="42"/>
      <c r="O266" s="43"/>
      <c r="P266" s="45"/>
      <c r="Q266" s="45"/>
      <c r="R266" s="47"/>
      <c r="T266" s="47"/>
      <c r="U266" s="48"/>
      <c r="V266" s="48"/>
      <c r="W266" s="48"/>
      <c r="X266" s="42"/>
      <c r="Y266" s="48"/>
      <c r="Z266" s="42"/>
      <c r="AA266" s="42"/>
      <c r="AB266" s="42"/>
      <c r="AC266" s="42"/>
      <c r="AD266" s="42"/>
      <c r="AE266" s="47"/>
      <c r="AF266" s="47"/>
      <c r="AG266" s="47"/>
      <c r="AH266" s="47"/>
    </row>
    <row r="267" spans="1:34" s="44" customFormat="1" ht="14.25" customHeight="1">
      <c r="A267" s="48"/>
      <c r="B267" s="48"/>
      <c r="C267" s="48"/>
      <c r="D267" s="48"/>
      <c r="E267" s="49"/>
      <c r="F267" s="48"/>
      <c r="H267" s="42"/>
      <c r="I267" s="42"/>
      <c r="J267" s="42"/>
      <c r="K267" s="42"/>
      <c r="L267" s="42"/>
      <c r="M267" s="42"/>
      <c r="N267" s="42"/>
      <c r="O267" s="43"/>
      <c r="P267" s="45"/>
      <c r="Q267" s="45"/>
      <c r="R267" s="47"/>
      <c r="T267" s="47"/>
      <c r="U267" s="48"/>
      <c r="V267" s="48"/>
      <c r="W267" s="48"/>
      <c r="X267" s="42"/>
      <c r="Y267" s="48"/>
      <c r="Z267" s="42"/>
      <c r="AA267" s="42"/>
      <c r="AB267" s="42"/>
      <c r="AC267" s="42"/>
      <c r="AD267" s="42"/>
      <c r="AE267" s="47"/>
      <c r="AF267" s="47"/>
      <c r="AG267" s="47"/>
      <c r="AH267" s="47"/>
    </row>
    <row r="268" spans="1:34" s="44" customFormat="1" ht="14.25" customHeight="1">
      <c r="A268" s="48"/>
      <c r="B268" s="48"/>
      <c r="C268" s="48"/>
      <c r="D268" s="48"/>
      <c r="E268" s="49"/>
      <c r="F268" s="48"/>
      <c r="G268" s="48"/>
      <c r="H268" s="42"/>
      <c r="I268" s="42"/>
      <c r="J268" s="42"/>
      <c r="K268" s="42"/>
      <c r="L268" s="42"/>
      <c r="M268" s="42"/>
      <c r="N268" s="42"/>
      <c r="O268" s="43"/>
      <c r="P268" s="45"/>
      <c r="Q268" s="45"/>
      <c r="R268" s="47"/>
      <c r="T268" s="47"/>
      <c r="U268" s="48"/>
      <c r="V268" s="48"/>
      <c r="W268" s="48"/>
      <c r="X268" s="42"/>
      <c r="Y268" s="48"/>
      <c r="Z268" s="42"/>
      <c r="AA268" s="42"/>
      <c r="AB268" s="42"/>
      <c r="AC268" s="42"/>
      <c r="AD268" s="42"/>
      <c r="AE268" s="47"/>
      <c r="AF268" s="47"/>
      <c r="AG268" s="47"/>
      <c r="AH268" s="47"/>
    </row>
    <row r="269" spans="1:34" s="44" customFormat="1" ht="15" customHeight="1">
      <c r="A269" s="48"/>
      <c r="B269" s="48"/>
      <c r="C269" s="48"/>
      <c r="D269" s="48"/>
      <c r="E269" s="49"/>
      <c r="F269" s="48"/>
      <c r="G269" s="48"/>
      <c r="H269" s="42" t="s">
        <v>155</v>
      </c>
      <c r="I269" s="48"/>
      <c r="O269" s="43"/>
      <c r="P269" s="50"/>
      <c r="Q269" s="45"/>
      <c r="R269" s="51"/>
      <c r="S269" s="51"/>
      <c r="T269" s="47"/>
      <c r="U269" s="48"/>
      <c r="V269" s="48"/>
      <c r="W269" s="48"/>
      <c r="X269" s="42"/>
      <c r="Y269" s="48"/>
      <c r="Z269" s="42"/>
      <c r="AA269" s="52"/>
      <c r="AB269" s="42"/>
      <c r="AC269" s="47"/>
      <c r="AD269" s="47"/>
      <c r="AE269" s="51"/>
      <c r="AF269" s="51"/>
      <c r="AG269" s="51"/>
      <c r="AH269" s="51"/>
    </row>
    <row r="270" spans="1:34" s="55" customFormat="1" ht="15.75" customHeight="1">
      <c r="A270" s="53" t="s">
        <v>156</v>
      </c>
      <c r="B270" s="53"/>
      <c r="C270" s="53"/>
      <c r="D270" s="53"/>
      <c r="E270" s="54" t="s">
        <v>157</v>
      </c>
      <c r="I270" s="56"/>
      <c r="J270" s="56"/>
      <c r="K270" s="56"/>
      <c r="L270" s="56"/>
      <c r="M270" s="56"/>
      <c r="N270" s="56"/>
      <c r="O270" s="57" t="s">
        <v>158</v>
      </c>
      <c r="P270" s="58"/>
      <c r="T270" s="51"/>
      <c r="U270" s="48"/>
      <c r="V270" s="48"/>
      <c r="W270" s="48"/>
      <c r="X270" s="42"/>
      <c r="Y270" s="48"/>
      <c r="Z270" s="42"/>
      <c r="AA270" s="52"/>
      <c r="AB270" s="42"/>
      <c r="AC270" s="51"/>
      <c r="AD270" s="51"/>
      <c r="AE270" s="51"/>
      <c r="AF270" s="51"/>
      <c r="AG270" s="51"/>
      <c r="AH270" s="51"/>
    </row>
    <row r="286" spans="1:17" ht="18.75">
      <c r="A286" s="103" t="s">
        <v>159</v>
      </c>
      <c r="B286" s="103"/>
      <c r="C286" s="103"/>
      <c r="D286" s="103"/>
      <c r="F286" s="104" t="s">
        <v>350</v>
      </c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</row>
    <row r="287" spans="1:16" ht="15.75">
      <c r="A287" s="103" t="s">
        <v>160</v>
      </c>
      <c r="B287" s="103"/>
      <c r="C287" s="103"/>
      <c r="D287" s="103"/>
      <c r="F287" s="105" t="s">
        <v>317</v>
      </c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</row>
    <row r="288" spans="6:16" ht="19.5" customHeight="1">
      <c r="F288" s="91" t="s">
        <v>351</v>
      </c>
      <c r="G288" s="91"/>
      <c r="H288" s="91"/>
      <c r="I288" s="91"/>
      <c r="J288" s="91"/>
      <c r="K288" s="91"/>
      <c r="L288" s="91"/>
      <c r="M288" s="91"/>
      <c r="N288" s="91"/>
      <c r="O288" s="91"/>
      <c r="P288" s="91"/>
    </row>
    <row r="289" spans="1:16" s="5" customFormat="1" ht="19.5" customHeight="1">
      <c r="A289" s="5" t="s">
        <v>3</v>
      </c>
      <c r="E289" s="6"/>
      <c r="F289" s="7" t="s">
        <v>318</v>
      </c>
      <c r="P289" s="8" t="s">
        <v>162</v>
      </c>
    </row>
    <row r="290" spans="5:16" s="5" customFormat="1" ht="19.5" customHeight="1" thickBot="1">
      <c r="E290" s="6"/>
      <c r="F290" s="7"/>
      <c r="P290" s="8"/>
    </row>
    <row r="291" spans="1:17" ht="13.5" customHeight="1" thickTop="1">
      <c r="A291" s="92" t="s">
        <v>6</v>
      </c>
      <c r="B291" s="94" t="s">
        <v>7</v>
      </c>
      <c r="C291" s="96" t="s">
        <v>8</v>
      </c>
      <c r="D291" s="98" t="s">
        <v>9</v>
      </c>
      <c r="E291" s="100" t="s">
        <v>10</v>
      </c>
      <c r="F291" s="100" t="s">
        <v>11</v>
      </c>
      <c r="G291" s="100" t="s">
        <v>12</v>
      </c>
      <c r="H291" s="100" t="s">
        <v>13</v>
      </c>
      <c r="I291" s="102" t="s">
        <v>14</v>
      </c>
      <c r="J291" s="102"/>
      <c r="K291" s="102"/>
      <c r="L291" s="102"/>
      <c r="M291" s="102"/>
      <c r="N291" s="102"/>
      <c r="O291" s="102"/>
      <c r="P291" s="102"/>
      <c r="Q291" s="89" t="s">
        <v>15</v>
      </c>
    </row>
    <row r="292" spans="1:17" ht="13.5" customHeight="1" thickBot="1">
      <c r="A292" s="93"/>
      <c r="B292" s="95"/>
      <c r="C292" s="97"/>
      <c r="D292" s="99"/>
      <c r="E292" s="101"/>
      <c r="F292" s="101"/>
      <c r="G292" s="101"/>
      <c r="H292" s="101"/>
      <c r="I292" s="10" t="s">
        <v>16</v>
      </c>
      <c r="J292" s="10" t="s">
        <v>17</v>
      </c>
      <c r="K292" s="10" t="s">
        <v>346</v>
      </c>
      <c r="L292" s="10" t="s">
        <v>347</v>
      </c>
      <c r="M292" s="10" t="s">
        <v>348</v>
      </c>
      <c r="N292" s="10" t="s">
        <v>349</v>
      </c>
      <c r="O292" s="10" t="s">
        <v>19</v>
      </c>
      <c r="P292" s="10" t="s">
        <v>20</v>
      </c>
      <c r="Q292" s="90"/>
    </row>
    <row r="293" spans="1:17" s="21" customFormat="1" ht="24" customHeight="1" thickTop="1">
      <c r="A293" s="22" t="s">
        <v>21</v>
      </c>
      <c r="B293" s="70">
        <v>31</v>
      </c>
      <c r="C293" s="71" t="s">
        <v>319</v>
      </c>
      <c r="D293" s="72" t="s">
        <v>320</v>
      </c>
      <c r="E293" s="85" t="s">
        <v>321</v>
      </c>
      <c r="F293" s="28"/>
      <c r="G293" s="28"/>
      <c r="H293" s="28"/>
      <c r="I293" s="29">
        <v>10</v>
      </c>
      <c r="J293" s="29">
        <v>7</v>
      </c>
      <c r="K293" s="29">
        <v>7.5</v>
      </c>
      <c r="L293" s="29">
        <v>7</v>
      </c>
      <c r="M293" s="29">
        <v>5</v>
      </c>
      <c r="N293" s="28">
        <v>6.5</v>
      </c>
      <c r="O293" s="88">
        <f>(I293+J293*2+((K293+L293+M293+N293)/4)*7)/10</f>
        <v>6.95</v>
      </c>
      <c r="P293" s="28"/>
      <c r="Q293" s="30"/>
    </row>
    <row r="294" spans="1:17" s="21" customFormat="1" ht="24" customHeight="1">
      <c r="A294" s="22">
        <v>2</v>
      </c>
      <c r="B294" s="70">
        <v>32</v>
      </c>
      <c r="C294" s="71" t="s">
        <v>322</v>
      </c>
      <c r="D294" s="72" t="s">
        <v>323</v>
      </c>
      <c r="E294" s="86" t="s">
        <v>324</v>
      </c>
      <c r="F294" s="28"/>
      <c r="G294" s="28"/>
      <c r="H294" s="28"/>
      <c r="I294" s="29">
        <v>8</v>
      </c>
      <c r="J294" s="29">
        <v>6</v>
      </c>
      <c r="K294" s="29">
        <v>0</v>
      </c>
      <c r="L294" s="29">
        <v>0</v>
      </c>
      <c r="M294" s="29">
        <v>0</v>
      </c>
      <c r="N294" s="28">
        <v>0</v>
      </c>
      <c r="O294" s="88">
        <f aca="true" t="shared" si="5" ref="O294:O300">(I294+J294*2+((K294+L294+M294+N294)/4)*7)/10</f>
        <v>2</v>
      </c>
      <c r="P294" s="28"/>
      <c r="Q294" s="30"/>
    </row>
    <row r="295" spans="1:17" s="21" customFormat="1" ht="24" customHeight="1">
      <c r="A295" s="22">
        <v>3</v>
      </c>
      <c r="B295" s="70">
        <v>33</v>
      </c>
      <c r="C295" s="71" t="s">
        <v>322</v>
      </c>
      <c r="D295" s="72" t="s">
        <v>296</v>
      </c>
      <c r="E295" s="85" t="s">
        <v>325</v>
      </c>
      <c r="F295" s="28"/>
      <c r="G295" s="28"/>
      <c r="H295" s="28"/>
      <c r="I295" s="29">
        <v>10</v>
      </c>
      <c r="J295" s="29">
        <v>6</v>
      </c>
      <c r="K295" s="29">
        <v>5.5</v>
      </c>
      <c r="L295" s="29">
        <v>3</v>
      </c>
      <c r="M295" s="29">
        <v>5</v>
      </c>
      <c r="N295" s="28">
        <v>6.5</v>
      </c>
      <c r="O295" s="88">
        <f t="shared" si="5"/>
        <v>5.7</v>
      </c>
      <c r="P295" s="28"/>
      <c r="Q295" s="30"/>
    </row>
    <row r="296" spans="1:17" s="21" customFormat="1" ht="24" customHeight="1">
      <c r="A296" s="22">
        <v>4</v>
      </c>
      <c r="B296" s="70">
        <v>34</v>
      </c>
      <c r="C296" s="71" t="s">
        <v>326</v>
      </c>
      <c r="D296" s="72" t="s">
        <v>227</v>
      </c>
      <c r="E296" s="85" t="s">
        <v>327</v>
      </c>
      <c r="F296" s="28"/>
      <c r="G296" s="28"/>
      <c r="H296" s="28"/>
      <c r="I296" s="29">
        <v>8</v>
      </c>
      <c r="J296" s="29">
        <v>5</v>
      </c>
      <c r="K296" s="29">
        <v>5.5</v>
      </c>
      <c r="L296" s="29">
        <v>3.5</v>
      </c>
      <c r="M296" s="29">
        <v>5</v>
      </c>
      <c r="N296" s="28">
        <v>3.5</v>
      </c>
      <c r="O296" s="88">
        <f t="shared" si="5"/>
        <v>4.8625</v>
      </c>
      <c r="P296" s="28"/>
      <c r="Q296" s="30"/>
    </row>
    <row r="297" spans="1:17" s="21" customFormat="1" ht="24" customHeight="1">
      <c r="A297" s="22">
        <v>5</v>
      </c>
      <c r="B297" s="70">
        <v>35</v>
      </c>
      <c r="C297" s="71" t="s">
        <v>322</v>
      </c>
      <c r="D297" s="72" t="s">
        <v>328</v>
      </c>
      <c r="E297" s="85" t="s">
        <v>329</v>
      </c>
      <c r="F297" s="28"/>
      <c r="G297" s="28"/>
      <c r="H297" s="28"/>
      <c r="I297" s="29">
        <v>10</v>
      </c>
      <c r="J297" s="29">
        <v>6</v>
      </c>
      <c r="K297" s="29">
        <v>6</v>
      </c>
      <c r="L297" s="29">
        <v>3.5</v>
      </c>
      <c r="M297" s="29">
        <v>5</v>
      </c>
      <c r="N297" s="28">
        <v>7</v>
      </c>
      <c r="O297" s="88">
        <f t="shared" si="5"/>
        <v>5.9625</v>
      </c>
      <c r="P297" s="28"/>
      <c r="Q297" s="30"/>
    </row>
    <row r="298" spans="1:17" s="21" customFormat="1" ht="24" customHeight="1">
      <c r="A298" s="22">
        <v>6</v>
      </c>
      <c r="B298" s="70">
        <v>36</v>
      </c>
      <c r="C298" s="71" t="s">
        <v>330</v>
      </c>
      <c r="D298" s="72" t="s">
        <v>251</v>
      </c>
      <c r="E298" s="85" t="s">
        <v>331</v>
      </c>
      <c r="F298" s="28"/>
      <c r="G298" s="28"/>
      <c r="H298" s="28"/>
      <c r="I298" s="29">
        <v>9</v>
      </c>
      <c r="J298" s="29">
        <v>6</v>
      </c>
      <c r="K298" s="29">
        <v>7</v>
      </c>
      <c r="L298" s="29">
        <v>5</v>
      </c>
      <c r="M298" s="29">
        <v>5</v>
      </c>
      <c r="N298" s="28">
        <v>3.5</v>
      </c>
      <c r="O298" s="88">
        <f t="shared" si="5"/>
        <v>5.6875</v>
      </c>
      <c r="P298" s="28"/>
      <c r="Q298" s="30"/>
    </row>
    <row r="299" spans="1:17" s="21" customFormat="1" ht="24" customHeight="1">
      <c r="A299" s="22">
        <v>7</v>
      </c>
      <c r="B299" s="70">
        <v>37</v>
      </c>
      <c r="C299" s="71" t="s">
        <v>332</v>
      </c>
      <c r="D299" s="72" t="s">
        <v>312</v>
      </c>
      <c r="E299" s="85" t="s">
        <v>333</v>
      </c>
      <c r="F299" s="28"/>
      <c r="G299" s="28"/>
      <c r="H299" s="28"/>
      <c r="I299" s="29">
        <v>8</v>
      </c>
      <c r="J299" s="29">
        <v>6</v>
      </c>
      <c r="K299" s="29">
        <v>6.5</v>
      </c>
      <c r="L299" s="29">
        <v>6</v>
      </c>
      <c r="M299" s="29">
        <v>5</v>
      </c>
      <c r="N299" s="28">
        <v>5</v>
      </c>
      <c r="O299" s="88">
        <f t="shared" si="5"/>
        <v>5.9375</v>
      </c>
      <c r="P299" s="28"/>
      <c r="Q299" s="30"/>
    </row>
    <row r="300" spans="1:17" s="21" customFormat="1" ht="24" customHeight="1">
      <c r="A300" s="22">
        <v>8</v>
      </c>
      <c r="B300" s="70">
        <v>38</v>
      </c>
      <c r="C300" s="71" t="s">
        <v>334</v>
      </c>
      <c r="D300" s="72" t="s">
        <v>173</v>
      </c>
      <c r="E300" s="85" t="s">
        <v>335</v>
      </c>
      <c r="F300" s="28"/>
      <c r="G300" s="28"/>
      <c r="H300" s="28"/>
      <c r="I300" s="29">
        <v>7</v>
      </c>
      <c r="J300" s="29">
        <v>6</v>
      </c>
      <c r="K300" s="29">
        <v>0</v>
      </c>
      <c r="L300" s="29">
        <v>0</v>
      </c>
      <c r="M300" s="29">
        <v>0</v>
      </c>
      <c r="N300" s="28">
        <v>0</v>
      </c>
      <c r="O300" s="88">
        <f t="shared" si="5"/>
        <v>1.9</v>
      </c>
      <c r="P300" s="28"/>
      <c r="Q300" s="30"/>
    </row>
    <row r="301" spans="1:17" s="21" customFormat="1" ht="24" customHeight="1" thickBot="1">
      <c r="A301" s="33"/>
      <c r="B301" s="34"/>
      <c r="C301" s="81"/>
      <c r="D301" s="82"/>
      <c r="E301" s="83"/>
      <c r="F301" s="39"/>
      <c r="G301" s="39"/>
      <c r="H301" s="39"/>
      <c r="I301" s="40"/>
      <c r="J301" s="40"/>
      <c r="K301" s="40"/>
      <c r="L301" s="40"/>
      <c r="M301" s="40"/>
      <c r="N301" s="39"/>
      <c r="O301" s="39"/>
      <c r="P301" s="39"/>
      <c r="Q301" s="84"/>
    </row>
    <row r="302" spans="1:34" s="44" customFormat="1" ht="16.5" thickTop="1">
      <c r="A302" s="42" t="s">
        <v>149</v>
      </c>
      <c r="B302" s="42"/>
      <c r="C302" s="42"/>
      <c r="D302" s="42"/>
      <c r="E302" s="43" t="s">
        <v>150</v>
      </c>
      <c r="G302" s="42"/>
      <c r="H302" s="42" t="s">
        <v>151</v>
      </c>
      <c r="J302" s="42"/>
      <c r="K302" s="42"/>
      <c r="L302" s="42"/>
      <c r="M302" s="42"/>
      <c r="N302" s="43"/>
      <c r="O302" s="45"/>
      <c r="P302" s="46" t="s">
        <v>152</v>
      </c>
      <c r="T302" s="47"/>
      <c r="U302" s="42"/>
      <c r="V302" s="42"/>
      <c r="W302" s="48"/>
      <c r="X302" s="42"/>
      <c r="Y302" s="42"/>
      <c r="Z302" s="42"/>
      <c r="AA302" s="42"/>
      <c r="AB302" s="42"/>
      <c r="AC302" s="42"/>
      <c r="AD302" s="42"/>
      <c r="AE302" s="47"/>
      <c r="AF302" s="47"/>
      <c r="AG302" s="47"/>
      <c r="AH302" s="47"/>
    </row>
    <row r="303" spans="1:34" s="44" customFormat="1" ht="14.25" customHeight="1">
      <c r="A303" s="48" t="s">
        <v>153</v>
      </c>
      <c r="B303" s="48"/>
      <c r="C303" s="48"/>
      <c r="D303" s="48" t="s">
        <v>154</v>
      </c>
      <c r="E303" s="49"/>
      <c r="H303" s="42"/>
      <c r="I303" s="42"/>
      <c r="J303" s="42"/>
      <c r="K303" s="42"/>
      <c r="L303" s="42"/>
      <c r="M303" s="42"/>
      <c r="N303" s="42"/>
      <c r="O303" s="43"/>
      <c r="P303" s="45"/>
      <c r="Q303" s="45"/>
      <c r="R303" s="47"/>
      <c r="T303" s="47"/>
      <c r="U303" s="48"/>
      <c r="V303" s="48"/>
      <c r="W303" s="48"/>
      <c r="X303" s="42"/>
      <c r="Y303" s="48"/>
      <c r="Z303" s="42"/>
      <c r="AA303" s="42"/>
      <c r="AB303" s="42"/>
      <c r="AC303" s="42"/>
      <c r="AD303" s="42"/>
      <c r="AE303" s="47"/>
      <c r="AF303" s="47"/>
      <c r="AG303" s="47"/>
      <c r="AH303" s="47"/>
    </row>
    <row r="304" spans="1:34" s="44" customFormat="1" ht="14.25" customHeight="1">
      <c r="A304" s="48"/>
      <c r="B304" s="48"/>
      <c r="C304" s="48"/>
      <c r="D304" s="48"/>
      <c r="E304" s="49"/>
      <c r="F304" s="48"/>
      <c r="H304" s="42"/>
      <c r="I304" s="42"/>
      <c r="J304" s="42"/>
      <c r="K304" s="42"/>
      <c r="L304" s="42"/>
      <c r="M304" s="42"/>
      <c r="N304" s="42"/>
      <c r="O304" s="43"/>
      <c r="P304" s="45"/>
      <c r="Q304" s="45"/>
      <c r="R304" s="47"/>
      <c r="T304" s="47"/>
      <c r="U304" s="48"/>
      <c r="V304" s="48"/>
      <c r="W304" s="48"/>
      <c r="X304" s="42"/>
      <c r="Y304" s="48"/>
      <c r="Z304" s="42"/>
      <c r="AA304" s="42"/>
      <c r="AB304" s="42"/>
      <c r="AC304" s="42"/>
      <c r="AD304" s="42"/>
      <c r="AE304" s="47"/>
      <c r="AF304" s="47"/>
      <c r="AG304" s="47"/>
      <c r="AH304" s="47"/>
    </row>
    <row r="305" spans="1:34" s="44" customFormat="1" ht="14.25" customHeight="1">
      <c r="A305" s="48"/>
      <c r="B305" s="48"/>
      <c r="C305" s="48"/>
      <c r="D305" s="48"/>
      <c r="E305" s="49"/>
      <c r="F305" s="48"/>
      <c r="H305" s="42"/>
      <c r="I305" s="42"/>
      <c r="J305" s="42"/>
      <c r="K305" s="42"/>
      <c r="L305" s="42"/>
      <c r="M305" s="42"/>
      <c r="N305" s="42"/>
      <c r="O305" s="43"/>
      <c r="P305" s="45"/>
      <c r="Q305" s="45"/>
      <c r="R305" s="47"/>
      <c r="T305" s="47"/>
      <c r="U305" s="48"/>
      <c r="V305" s="48"/>
      <c r="W305" s="48"/>
      <c r="X305" s="42"/>
      <c r="Y305" s="48"/>
      <c r="Z305" s="42"/>
      <c r="AA305" s="42"/>
      <c r="AB305" s="42"/>
      <c r="AC305" s="42"/>
      <c r="AD305" s="42"/>
      <c r="AE305" s="47"/>
      <c r="AF305" s="47"/>
      <c r="AG305" s="47"/>
      <c r="AH305" s="47"/>
    </row>
    <row r="306" spans="1:34" s="44" customFormat="1" ht="14.25" customHeight="1">
      <c r="A306" s="48"/>
      <c r="B306" s="48"/>
      <c r="C306" s="48"/>
      <c r="D306" s="48"/>
      <c r="E306" s="49"/>
      <c r="F306" s="48"/>
      <c r="G306" s="48"/>
      <c r="H306" s="42"/>
      <c r="I306" s="42"/>
      <c r="J306" s="42"/>
      <c r="K306" s="42"/>
      <c r="L306" s="42"/>
      <c r="M306" s="42"/>
      <c r="N306" s="42"/>
      <c r="O306" s="43"/>
      <c r="P306" s="45"/>
      <c r="Q306" s="45"/>
      <c r="R306" s="47"/>
      <c r="T306" s="47"/>
      <c r="U306" s="48"/>
      <c r="V306" s="48"/>
      <c r="W306" s="48"/>
      <c r="X306" s="42"/>
      <c r="Y306" s="48"/>
      <c r="Z306" s="42"/>
      <c r="AA306" s="42"/>
      <c r="AB306" s="42"/>
      <c r="AC306" s="42"/>
      <c r="AD306" s="42"/>
      <c r="AE306" s="47"/>
      <c r="AF306" s="47"/>
      <c r="AG306" s="47"/>
      <c r="AH306" s="47"/>
    </row>
    <row r="307" spans="1:34" s="44" customFormat="1" ht="15" customHeight="1">
      <c r="A307" s="48"/>
      <c r="B307" s="48"/>
      <c r="C307" s="48"/>
      <c r="D307" s="48"/>
      <c r="E307" s="49"/>
      <c r="F307" s="48"/>
      <c r="G307" s="48"/>
      <c r="H307" s="42" t="s">
        <v>155</v>
      </c>
      <c r="I307" s="48"/>
      <c r="O307" s="43"/>
      <c r="P307" s="50"/>
      <c r="Q307" s="45"/>
      <c r="R307" s="51"/>
      <c r="S307" s="51"/>
      <c r="T307" s="47"/>
      <c r="U307" s="48"/>
      <c r="V307" s="48"/>
      <c r="W307" s="48"/>
      <c r="X307" s="42"/>
      <c r="Y307" s="48"/>
      <c r="Z307" s="42"/>
      <c r="AA307" s="52"/>
      <c r="AB307" s="42"/>
      <c r="AC307" s="47"/>
      <c r="AD307" s="47"/>
      <c r="AE307" s="51"/>
      <c r="AF307" s="51"/>
      <c r="AG307" s="51"/>
      <c r="AH307" s="51"/>
    </row>
    <row r="308" spans="1:34" s="55" customFormat="1" ht="15.75" customHeight="1">
      <c r="A308" s="53" t="s">
        <v>156</v>
      </c>
      <c r="B308" s="53"/>
      <c r="C308" s="53"/>
      <c r="D308" s="53"/>
      <c r="E308" s="54" t="s">
        <v>157</v>
      </c>
      <c r="I308" s="56"/>
      <c r="J308" s="56"/>
      <c r="K308" s="56"/>
      <c r="L308" s="56"/>
      <c r="M308" s="56"/>
      <c r="N308" s="56"/>
      <c r="O308" s="57" t="s">
        <v>158</v>
      </c>
      <c r="P308" s="58"/>
      <c r="T308" s="51"/>
      <c r="U308" s="48"/>
      <c r="V308" s="48"/>
      <c r="W308" s="48"/>
      <c r="X308" s="42"/>
      <c r="Y308" s="48"/>
      <c r="Z308" s="42"/>
      <c r="AA308" s="52"/>
      <c r="AB308" s="42"/>
      <c r="AC308" s="51"/>
      <c r="AD308" s="51"/>
      <c r="AE308" s="51"/>
      <c r="AF308" s="51"/>
      <c r="AG308" s="51"/>
      <c r="AH308" s="51"/>
    </row>
    <row r="329" spans="1:17" ht="18.75">
      <c r="A329" s="103" t="s">
        <v>159</v>
      </c>
      <c r="B329" s="103"/>
      <c r="C329" s="103"/>
      <c r="D329" s="103"/>
      <c r="F329" s="104" t="s">
        <v>350</v>
      </c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</row>
    <row r="330" spans="1:16" ht="15.75">
      <c r="A330" s="103" t="s">
        <v>160</v>
      </c>
      <c r="B330" s="103"/>
      <c r="C330" s="103"/>
      <c r="D330" s="103"/>
      <c r="F330" s="105" t="s">
        <v>336</v>
      </c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</row>
    <row r="331" spans="6:16" ht="19.5" customHeight="1">
      <c r="F331" s="91" t="s">
        <v>351</v>
      </c>
      <c r="G331" s="91"/>
      <c r="H331" s="91"/>
      <c r="I331" s="91"/>
      <c r="J331" s="91"/>
      <c r="K331" s="91"/>
      <c r="L331" s="91"/>
      <c r="M331" s="91"/>
      <c r="N331" s="91"/>
      <c r="O331" s="91"/>
      <c r="P331" s="91"/>
    </row>
    <row r="332" spans="1:16" s="5" customFormat="1" ht="19.5" customHeight="1">
      <c r="A332" s="5" t="s">
        <v>3</v>
      </c>
      <c r="E332" s="6"/>
      <c r="F332" s="7" t="s">
        <v>318</v>
      </c>
      <c r="P332" s="8" t="s">
        <v>162</v>
      </c>
    </row>
    <row r="333" spans="5:16" s="5" customFormat="1" ht="19.5" customHeight="1" thickBot="1">
      <c r="E333" s="6"/>
      <c r="F333" s="7"/>
      <c r="P333" s="8"/>
    </row>
    <row r="334" spans="1:17" ht="13.5" customHeight="1" thickTop="1">
      <c r="A334" s="92" t="s">
        <v>6</v>
      </c>
      <c r="B334" s="94" t="s">
        <v>7</v>
      </c>
      <c r="C334" s="96" t="s">
        <v>8</v>
      </c>
      <c r="D334" s="98" t="s">
        <v>9</v>
      </c>
      <c r="E334" s="100" t="s">
        <v>10</v>
      </c>
      <c r="F334" s="100" t="s">
        <v>11</v>
      </c>
      <c r="G334" s="100" t="s">
        <v>12</v>
      </c>
      <c r="H334" s="100" t="s">
        <v>13</v>
      </c>
      <c r="I334" s="102" t="s">
        <v>14</v>
      </c>
      <c r="J334" s="102"/>
      <c r="K334" s="102"/>
      <c r="L334" s="102"/>
      <c r="M334" s="102"/>
      <c r="N334" s="102"/>
      <c r="O334" s="102"/>
      <c r="P334" s="102"/>
      <c r="Q334" s="89" t="s">
        <v>15</v>
      </c>
    </row>
    <row r="335" spans="1:17" ht="13.5" customHeight="1" thickBot="1">
      <c r="A335" s="93"/>
      <c r="B335" s="95"/>
      <c r="C335" s="97"/>
      <c r="D335" s="99"/>
      <c r="E335" s="101"/>
      <c r="F335" s="101"/>
      <c r="G335" s="101"/>
      <c r="H335" s="101"/>
      <c r="I335" s="10" t="s">
        <v>16</v>
      </c>
      <c r="J335" s="10" t="s">
        <v>17</v>
      </c>
      <c r="K335" s="10" t="s">
        <v>346</v>
      </c>
      <c r="L335" s="10" t="s">
        <v>347</v>
      </c>
      <c r="M335" s="10" t="s">
        <v>348</v>
      </c>
      <c r="N335" s="10" t="s">
        <v>349</v>
      </c>
      <c r="O335" s="10" t="s">
        <v>19</v>
      </c>
      <c r="P335" s="10" t="s">
        <v>20</v>
      </c>
      <c r="Q335" s="90"/>
    </row>
    <row r="336" spans="1:17" s="21" customFormat="1" ht="24" customHeight="1" thickTop="1">
      <c r="A336" s="22" t="s">
        <v>21</v>
      </c>
      <c r="B336" s="70">
        <v>39</v>
      </c>
      <c r="C336" s="71" t="s">
        <v>337</v>
      </c>
      <c r="D336" s="72" t="s">
        <v>338</v>
      </c>
      <c r="E336" s="85" t="s">
        <v>339</v>
      </c>
      <c r="F336" s="28"/>
      <c r="G336" s="28"/>
      <c r="H336" s="28"/>
      <c r="I336" s="29">
        <v>8</v>
      </c>
      <c r="J336" s="29">
        <v>6</v>
      </c>
      <c r="K336" s="29">
        <v>5.5</v>
      </c>
      <c r="L336" s="29">
        <v>4</v>
      </c>
      <c r="M336" s="29">
        <v>5</v>
      </c>
      <c r="N336" s="28">
        <v>6</v>
      </c>
      <c r="O336" s="88">
        <f>(I336+J336*2+((K336+L336+M336+N336)/4)*7)/10</f>
        <v>5.5875</v>
      </c>
      <c r="P336" s="28"/>
      <c r="Q336" s="30"/>
    </row>
    <row r="337" spans="1:17" s="21" customFormat="1" ht="24" customHeight="1">
      <c r="A337" s="22" t="s">
        <v>26</v>
      </c>
      <c r="B337" s="70">
        <v>40</v>
      </c>
      <c r="C337" s="71" t="s">
        <v>340</v>
      </c>
      <c r="D337" s="72" t="s">
        <v>341</v>
      </c>
      <c r="E337" s="87" t="s">
        <v>342</v>
      </c>
      <c r="F337" s="28"/>
      <c r="G337" s="28"/>
      <c r="H337" s="28"/>
      <c r="I337" s="29">
        <v>10</v>
      </c>
      <c r="J337" s="29">
        <v>7</v>
      </c>
      <c r="K337" s="29">
        <v>5.5</v>
      </c>
      <c r="L337" s="29">
        <v>5</v>
      </c>
      <c r="M337" s="29">
        <v>5</v>
      </c>
      <c r="N337" s="28">
        <v>7</v>
      </c>
      <c r="O337" s="88">
        <f>(I337+J337*2+((K337+L337+M337+N337)/4)*7)/10</f>
        <v>6.3375</v>
      </c>
      <c r="P337" s="28"/>
      <c r="Q337" s="30"/>
    </row>
    <row r="338" spans="1:17" s="21" customFormat="1" ht="24" customHeight="1" thickBot="1">
      <c r="A338" s="33"/>
      <c r="B338" s="34"/>
      <c r="C338" s="81"/>
      <c r="D338" s="82"/>
      <c r="E338" s="83"/>
      <c r="F338" s="39"/>
      <c r="G338" s="39"/>
      <c r="H338" s="39"/>
      <c r="I338" s="40"/>
      <c r="J338" s="40"/>
      <c r="K338" s="40"/>
      <c r="L338" s="40"/>
      <c r="M338" s="40"/>
      <c r="N338" s="39"/>
      <c r="O338" s="39"/>
      <c r="P338" s="39"/>
      <c r="Q338" s="84"/>
    </row>
    <row r="339" spans="1:34" s="44" customFormat="1" ht="16.5" thickTop="1">
      <c r="A339" s="42" t="s">
        <v>149</v>
      </c>
      <c r="B339" s="42"/>
      <c r="C339" s="42"/>
      <c r="D339" s="42"/>
      <c r="E339" s="43" t="s">
        <v>150</v>
      </c>
      <c r="G339" s="42"/>
      <c r="H339" s="42" t="s">
        <v>151</v>
      </c>
      <c r="J339" s="42"/>
      <c r="K339" s="42"/>
      <c r="L339" s="42"/>
      <c r="M339" s="42"/>
      <c r="N339" s="43"/>
      <c r="O339" s="45"/>
      <c r="P339" s="46" t="s">
        <v>152</v>
      </c>
      <c r="T339" s="47"/>
      <c r="U339" s="42"/>
      <c r="V339" s="42"/>
      <c r="W339" s="48"/>
      <c r="X339" s="42"/>
      <c r="Y339" s="42"/>
      <c r="Z339" s="42"/>
      <c r="AA339" s="42"/>
      <c r="AB339" s="42"/>
      <c r="AC339" s="42"/>
      <c r="AD339" s="42"/>
      <c r="AE339" s="47"/>
      <c r="AF339" s="47"/>
      <c r="AG339" s="47"/>
      <c r="AH339" s="47"/>
    </row>
    <row r="340" spans="1:34" s="44" customFormat="1" ht="14.25" customHeight="1">
      <c r="A340" s="48" t="s">
        <v>153</v>
      </c>
      <c r="B340" s="48"/>
      <c r="C340" s="48"/>
      <c r="D340" s="48" t="s">
        <v>154</v>
      </c>
      <c r="E340" s="49"/>
      <c r="H340" s="42"/>
      <c r="I340" s="42"/>
      <c r="J340" s="42"/>
      <c r="K340" s="42"/>
      <c r="L340" s="42"/>
      <c r="M340" s="42"/>
      <c r="N340" s="42"/>
      <c r="O340" s="43"/>
      <c r="P340" s="45"/>
      <c r="Q340" s="45"/>
      <c r="R340" s="47"/>
      <c r="T340" s="47"/>
      <c r="U340" s="48"/>
      <c r="V340" s="48"/>
      <c r="W340" s="48"/>
      <c r="X340" s="42"/>
      <c r="Y340" s="48"/>
      <c r="Z340" s="42"/>
      <c r="AA340" s="42"/>
      <c r="AB340" s="42"/>
      <c r="AC340" s="42"/>
      <c r="AD340" s="42"/>
      <c r="AE340" s="47"/>
      <c r="AF340" s="47"/>
      <c r="AG340" s="47"/>
      <c r="AH340" s="47"/>
    </row>
    <row r="341" spans="1:34" s="44" customFormat="1" ht="14.25" customHeight="1">
      <c r="A341" s="48"/>
      <c r="B341" s="48"/>
      <c r="C341" s="48"/>
      <c r="D341" s="48"/>
      <c r="E341" s="49"/>
      <c r="F341" s="48"/>
      <c r="H341" s="42"/>
      <c r="I341" s="42"/>
      <c r="J341" s="42"/>
      <c r="K341" s="42"/>
      <c r="L341" s="42"/>
      <c r="M341" s="42"/>
      <c r="N341" s="42"/>
      <c r="O341" s="43"/>
      <c r="P341" s="45"/>
      <c r="Q341" s="45"/>
      <c r="R341" s="47"/>
      <c r="T341" s="47"/>
      <c r="U341" s="48"/>
      <c r="V341" s="48"/>
      <c r="W341" s="48"/>
      <c r="X341" s="42"/>
      <c r="Y341" s="48"/>
      <c r="Z341" s="42"/>
      <c r="AA341" s="42"/>
      <c r="AB341" s="42"/>
      <c r="AC341" s="42"/>
      <c r="AD341" s="42"/>
      <c r="AE341" s="47"/>
      <c r="AF341" s="47"/>
      <c r="AG341" s="47"/>
      <c r="AH341" s="47"/>
    </row>
    <row r="342" spans="1:34" s="44" customFormat="1" ht="14.25" customHeight="1">
      <c r="A342" s="48"/>
      <c r="B342" s="48"/>
      <c r="C342" s="48"/>
      <c r="D342" s="48"/>
      <c r="E342" s="49"/>
      <c r="F342" s="48"/>
      <c r="H342" s="42"/>
      <c r="I342" s="42"/>
      <c r="J342" s="42"/>
      <c r="K342" s="42"/>
      <c r="L342" s="42"/>
      <c r="M342" s="42"/>
      <c r="N342" s="42"/>
      <c r="O342" s="43"/>
      <c r="P342" s="45"/>
      <c r="Q342" s="45"/>
      <c r="R342" s="47"/>
      <c r="T342" s="47"/>
      <c r="U342" s="48"/>
      <c r="V342" s="48"/>
      <c r="W342" s="48"/>
      <c r="X342" s="42"/>
      <c r="Y342" s="48"/>
      <c r="Z342" s="42"/>
      <c r="AA342" s="42"/>
      <c r="AB342" s="42"/>
      <c r="AC342" s="42"/>
      <c r="AD342" s="42"/>
      <c r="AE342" s="47"/>
      <c r="AF342" s="47"/>
      <c r="AG342" s="47"/>
      <c r="AH342" s="47"/>
    </row>
    <row r="343" spans="1:34" s="44" customFormat="1" ht="14.25" customHeight="1">
      <c r="A343" s="48"/>
      <c r="B343" s="48"/>
      <c r="C343" s="48"/>
      <c r="D343" s="48"/>
      <c r="E343" s="49"/>
      <c r="F343" s="48"/>
      <c r="G343" s="48"/>
      <c r="H343" s="42"/>
      <c r="I343" s="42"/>
      <c r="J343" s="42"/>
      <c r="K343" s="42"/>
      <c r="L343" s="42"/>
      <c r="M343" s="42"/>
      <c r="N343" s="42"/>
      <c r="O343" s="43"/>
      <c r="P343" s="45"/>
      <c r="Q343" s="45"/>
      <c r="R343" s="47"/>
      <c r="T343" s="47"/>
      <c r="U343" s="48"/>
      <c r="V343" s="48"/>
      <c r="W343" s="48"/>
      <c r="X343" s="42"/>
      <c r="Y343" s="48"/>
      <c r="Z343" s="42"/>
      <c r="AA343" s="42"/>
      <c r="AB343" s="42"/>
      <c r="AC343" s="42"/>
      <c r="AD343" s="42"/>
      <c r="AE343" s="47"/>
      <c r="AF343" s="47"/>
      <c r="AG343" s="47"/>
      <c r="AH343" s="47"/>
    </row>
    <row r="344" spans="1:34" s="44" customFormat="1" ht="15" customHeight="1">
      <c r="A344" s="48"/>
      <c r="B344" s="48"/>
      <c r="C344" s="48"/>
      <c r="D344" s="48"/>
      <c r="E344" s="49"/>
      <c r="F344" s="48"/>
      <c r="G344" s="48"/>
      <c r="H344" s="42" t="s">
        <v>155</v>
      </c>
      <c r="I344" s="48"/>
      <c r="O344" s="43"/>
      <c r="P344" s="50"/>
      <c r="Q344" s="45"/>
      <c r="R344" s="51"/>
      <c r="S344" s="51"/>
      <c r="T344" s="47"/>
      <c r="U344" s="48"/>
      <c r="V344" s="48"/>
      <c r="W344" s="48"/>
      <c r="X344" s="42"/>
      <c r="Y344" s="48"/>
      <c r="Z344" s="42"/>
      <c r="AA344" s="52"/>
      <c r="AB344" s="42"/>
      <c r="AC344" s="47"/>
      <c r="AD344" s="47"/>
      <c r="AE344" s="51"/>
      <c r="AF344" s="51"/>
      <c r="AG344" s="51"/>
      <c r="AH344" s="51"/>
    </row>
    <row r="345" spans="1:34" s="55" customFormat="1" ht="15.75" customHeight="1">
      <c r="A345" s="53" t="s">
        <v>156</v>
      </c>
      <c r="B345" s="53"/>
      <c r="C345" s="53"/>
      <c r="D345" s="53"/>
      <c r="E345" s="54" t="s">
        <v>157</v>
      </c>
      <c r="I345" s="56"/>
      <c r="J345" s="56"/>
      <c r="K345" s="56"/>
      <c r="L345" s="56"/>
      <c r="M345" s="56"/>
      <c r="N345" s="56"/>
      <c r="O345" s="57" t="s">
        <v>158</v>
      </c>
      <c r="P345" s="58"/>
      <c r="T345" s="51"/>
      <c r="U345" s="48"/>
      <c r="V345" s="48"/>
      <c r="W345" s="48"/>
      <c r="X345" s="42"/>
      <c r="Y345" s="48"/>
      <c r="Z345" s="42"/>
      <c r="AA345" s="52"/>
      <c r="AB345" s="42"/>
      <c r="AC345" s="51"/>
      <c r="AD345" s="51"/>
      <c r="AE345" s="51"/>
      <c r="AF345" s="51"/>
      <c r="AG345" s="51"/>
      <c r="AH345" s="51"/>
    </row>
    <row r="375" spans="1:17" ht="18.75">
      <c r="A375" s="103" t="s">
        <v>159</v>
      </c>
      <c r="B375" s="103"/>
      <c r="C375" s="103"/>
      <c r="D375" s="103"/>
      <c r="F375" s="104" t="s">
        <v>350</v>
      </c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</row>
    <row r="376" spans="1:16" ht="15.75">
      <c r="A376" s="103" t="s">
        <v>160</v>
      </c>
      <c r="B376" s="103"/>
      <c r="C376" s="103"/>
      <c r="D376" s="103"/>
      <c r="F376" s="105" t="s">
        <v>343</v>
      </c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</row>
    <row r="377" spans="6:16" ht="19.5" customHeight="1">
      <c r="F377" s="91" t="s">
        <v>353</v>
      </c>
      <c r="G377" s="91"/>
      <c r="H377" s="91"/>
      <c r="I377" s="91"/>
      <c r="J377" s="91"/>
      <c r="K377" s="91"/>
      <c r="L377" s="91"/>
      <c r="M377" s="91"/>
      <c r="N377" s="91"/>
      <c r="O377" s="91"/>
      <c r="P377" s="91"/>
    </row>
    <row r="378" spans="1:16" s="5" customFormat="1" ht="19.5" customHeight="1">
      <c r="A378" s="5" t="s">
        <v>3</v>
      </c>
      <c r="E378" s="6"/>
      <c r="F378" s="7" t="s">
        <v>318</v>
      </c>
      <c r="P378" s="8" t="s">
        <v>162</v>
      </c>
    </row>
    <row r="379" spans="5:16" s="5" customFormat="1" ht="19.5" customHeight="1" thickBot="1">
      <c r="E379" s="6"/>
      <c r="F379" s="7"/>
      <c r="P379" s="8"/>
    </row>
    <row r="380" spans="1:17" ht="13.5" customHeight="1" thickTop="1">
      <c r="A380" s="92" t="s">
        <v>6</v>
      </c>
      <c r="B380" s="94" t="s">
        <v>7</v>
      </c>
      <c r="C380" s="96" t="s">
        <v>8</v>
      </c>
      <c r="D380" s="98" t="s">
        <v>9</v>
      </c>
      <c r="E380" s="100" t="s">
        <v>10</v>
      </c>
      <c r="F380" s="100" t="s">
        <v>11</v>
      </c>
      <c r="G380" s="100" t="s">
        <v>12</v>
      </c>
      <c r="H380" s="100" t="s">
        <v>13</v>
      </c>
      <c r="I380" s="102" t="s">
        <v>14</v>
      </c>
      <c r="J380" s="102"/>
      <c r="K380" s="102"/>
      <c r="L380" s="102"/>
      <c r="M380" s="102"/>
      <c r="N380" s="102"/>
      <c r="O380" s="102"/>
      <c r="P380" s="102"/>
      <c r="Q380" s="89" t="s">
        <v>15</v>
      </c>
    </row>
    <row r="381" spans="1:17" ht="13.5" customHeight="1" thickBot="1">
      <c r="A381" s="93"/>
      <c r="B381" s="95"/>
      <c r="C381" s="97"/>
      <c r="D381" s="99"/>
      <c r="E381" s="101"/>
      <c r="F381" s="101"/>
      <c r="G381" s="101"/>
      <c r="H381" s="101"/>
      <c r="I381" s="10" t="s">
        <v>16</v>
      </c>
      <c r="J381" s="10" t="s">
        <v>17</v>
      </c>
      <c r="K381" s="10" t="s">
        <v>346</v>
      </c>
      <c r="L381" s="10" t="s">
        <v>347</v>
      </c>
      <c r="M381" s="10" t="s">
        <v>348</v>
      </c>
      <c r="N381" s="10" t="s">
        <v>349</v>
      </c>
      <c r="O381" s="10" t="s">
        <v>19</v>
      </c>
      <c r="P381" s="10" t="s">
        <v>20</v>
      </c>
      <c r="Q381" s="90"/>
    </row>
    <row r="382" spans="1:17" s="21" customFormat="1" ht="24" customHeight="1" thickTop="1">
      <c r="A382" s="22" t="s">
        <v>21</v>
      </c>
      <c r="B382" s="70">
        <v>41</v>
      </c>
      <c r="C382" s="71" t="s">
        <v>344</v>
      </c>
      <c r="D382" s="72" t="s">
        <v>78</v>
      </c>
      <c r="E382" s="85" t="s">
        <v>345</v>
      </c>
      <c r="F382" s="28"/>
      <c r="G382" s="28"/>
      <c r="H382" s="28"/>
      <c r="I382" s="29">
        <v>10</v>
      </c>
      <c r="J382" s="29">
        <v>6</v>
      </c>
      <c r="K382" s="29"/>
      <c r="L382" s="29"/>
      <c r="M382" s="29"/>
      <c r="N382" s="28"/>
      <c r="O382" s="28"/>
      <c r="P382" s="28"/>
      <c r="Q382" s="30"/>
    </row>
    <row r="383" spans="1:17" s="21" customFormat="1" ht="24" customHeight="1" thickBot="1">
      <c r="A383" s="33"/>
      <c r="B383" s="34"/>
      <c r="C383" s="81"/>
      <c r="D383" s="82"/>
      <c r="E383" s="83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84"/>
    </row>
    <row r="384" spans="1:34" s="44" customFormat="1" ht="16.5" thickTop="1">
      <c r="A384" s="42" t="s">
        <v>149</v>
      </c>
      <c r="B384" s="42"/>
      <c r="C384" s="42"/>
      <c r="D384" s="42"/>
      <c r="E384" s="43" t="s">
        <v>150</v>
      </c>
      <c r="G384" s="42"/>
      <c r="H384" s="42" t="s">
        <v>151</v>
      </c>
      <c r="J384" s="42"/>
      <c r="K384" s="42"/>
      <c r="L384" s="42"/>
      <c r="M384" s="42"/>
      <c r="N384" s="43"/>
      <c r="O384" s="45"/>
      <c r="P384" s="46" t="s">
        <v>152</v>
      </c>
      <c r="T384" s="47"/>
      <c r="U384" s="42"/>
      <c r="V384" s="42"/>
      <c r="W384" s="48"/>
      <c r="X384" s="42"/>
      <c r="Y384" s="42"/>
      <c r="Z384" s="42"/>
      <c r="AA384" s="42"/>
      <c r="AB384" s="42"/>
      <c r="AC384" s="42"/>
      <c r="AD384" s="42"/>
      <c r="AE384" s="47"/>
      <c r="AF384" s="47"/>
      <c r="AG384" s="47"/>
      <c r="AH384" s="47"/>
    </row>
    <row r="385" spans="1:34" s="44" customFormat="1" ht="14.25" customHeight="1">
      <c r="A385" s="48" t="s">
        <v>153</v>
      </c>
      <c r="B385" s="48"/>
      <c r="C385" s="48"/>
      <c r="D385" s="48" t="s">
        <v>154</v>
      </c>
      <c r="E385" s="49"/>
      <c r="H385" s="42"/>
      <c r="I385" s="42"/>
      <c r="J385" s="42"/>
      <c r="K385" s="42"/>
      <c r="L385" s="42"/>
      <c r="M385" s="42"/>
      <c r="N385" s="42"/>
      <c r="O385" s="43"/>
      <c r="P385" s="45"/>
      <c r="Q385" s="45"/>
      <c r="R385" s="47"/>
      <c r="T385" s="47"/>
      <c r="U385" s="48"/>
      <c r="V385" s="48"/>
      <c r="W385" s="48"/>
      <c r="X385" s="42"/>
      <c r="Y385" s="48"/>
      <c r="Z385" s="42"/>
      <c r="AA385" s="42"/>
      <c r="AB385" s="42"/>
      <c r="AC385" s="42"/>
      <c r="AD385" s="42"/>
      <c r="AE385" s="47"/>
      <c r="AF385" s="47"/>
      <c r="AG385" s="47"/>
      <c r="AH385" s="47"/>
    </row>
    <row r="386" spans="1:34" s="44" customFormat="1" ht="14.25" customHeight="1">
      <c r="A386" s="48"/>
      <c r="B386" s="48"/>
      <c r="C386" s="48"/>
      <c r="D386" s="48"/>
      <c r="E386" s="49"/>
      <c r="F386" s="48"/>
      <c r="H386" s="42"/>
      <c r="I386" s="42"/>
      <c r="J386" s="42"/>
      <c r="K386" s="42"/>
      <c r="L386" s="42"/>
      <c r="M386" s="42"/>
      <c r="N386" s="42"/>
      <c r="O386" s="43"/>
      <c r="P386" s="45"/>
      <c r="Q386" s="45"/>
      <c r="R386" s="47"/>
      <c r="T386" s="47"/>
      <c r="U386" s="48"/>
      <c r="V386" s="48"/>
      <c r="W386" s="48"/>
      <c r="X386" s="42"/>
      <c r="Y386" s="48"/>
      <c r="Z386" s="42"/>
      <c r="AA386" s="42"/>
      <c r="AB386" s="42"/>
      <c r="AC386" s="42"/>
      <c r="AD386" s="42"/>
      <c r="AE386" s="47"/>
      <c r="AF386" s="47"/>
      <c r="AG386" s="47"/>
      <c r="AH386" s="47"/>
    </row>
    <row r="387" spans="1:34" s="44" customFormat="1" ht="14.25" customHeight="1">
      <c r="A387" s="48"/>
      <c r="B387" s="48"/>
      <c r="C387" s="48"/>
      <c r="D387" s="48"/>
      <c r="E387" s="49"/>
      <c r="F387" s="48"/>
      <c r="H387" s="42"/>
      <c r="I387" s="42"/>
      <c r="J387" s="42"/>
      <c r="K387" s="42"/>
      <c r="L387" s="42"/>
      <c r="M387" s="42"/>
      <c r="N387" s="42"/>
      <c r="O387" s="43"/>
      <c r="P387" s="45"/>
      <c r="Q387" s="45"/>
      <c r="R387" s="47"/>
      <c r="T387" s="47"/>
      <c r="U387" s="48"/>
      <c r="V387" s="48"/>
      <c r="W387" s="48"/>
      <c r="X387" s="42"/>
      <c r="Y387" s="48"/>
      <c r="Z387" s="42"/>
      <c r="AA387" s="42"/>
      <c r="AB387" s="42"/>
      <c r="AC387" s="42"/>
      <c r="AD387" s="42"/>
      <c r="AE387" s="47"/>
      <c r="AF387" s="47"/>
      <c r="AG387" s="47"/>
      <c r="AH387" s="47"/>
    </row>
    <row r="388" spans="1:34" s="44" customFormat="1" ht="14.25" customHeight="1">
      <c r="A388" s="48"/>
      <c r="B388" s="48"/>
      <c r="C388" s="48"/>
      <c r="D388" s="48"/>
      <c r="E388" s="49"/>
      <c r="F388" s="48"/>
      <c r="G388" s="48"/>
      <c r="H388" s="42"/>
      <c r="I388" s="42"/>
      <c r="J388" s="42"/>
      <c r="K388" s="42"/>
      <c r="L388" s="42"/>
      <c r="M388" s="42"/>
      <c r="N388" s="42"/>
      <c r="O388" s="43"/>
      <c r="P388" s="45"/>
      <c r="Q388" s="45"/>
      <c r="R388" s="47"/>
      <c r="T388" s="47"/>
      <c r="U388" s="48"/>
      <c r="V388" s="48"/>
      <c r="W388" s="48"/>
      <c r="X388" s="42"/>
      <c r="Y388" s="48"/>
      <c r="Z388" s="42"/>
      <c r="AA388" s="42"/>
      <c r="AB388" s="42"/>
      <c r="AC388" s="42"/>
      <c r="AD388" s="42"/>
      <c r="AE388" s="47"/>
      <c r="AF388" s="47"/>
      <c r="AG388" s="47"/>
      <c r="AH388" s="47"/>
    </row>
    <row r="389" spans="1:34" s="44" customFormat="1" ht="15" customHeight="1">
      <c r="A389" s="48"/>
      <c r="B389" s="48"/>
      <c r="C389" s="48"/>
      <c r="D389" s="48"/>
      <c r="E389" s="49"/>
      <c r="F389" s="48"/>
      <c r="G389" s="48"/>
      <c r="H389" s="42" t="s">
        <v>155</v>
      </c>
      <c r="I389" s="48"/>
      <c r="O389" s="43"/>
      <c r="P389" s="50"/>
      <c r="Q389" s="45"/>
      <c r="R389" s="51"/>
      <c r="S389" s="51"/>
      <c r="T389" s="47"/>
      <c r="U389" s="48"/>
      <c r="V389" s="48"/>
      <c r="W389" s="48"/>
      <c r="X389" s="42"/>
      <c r="Y389" s="48"/>
      <c r="Z389" s="42"/>
      <c r="AA389" s="52"/>
      <c r="AB389" s="42"/>
      <c r="AC389" s="47"/>
      <c r="AD389" s="47"/>
      <c r="AE389" s="51"/>
      <c r="AF389" s="51"/>
      <c r="AG389" s="51"/>
      <c r="AH389" s="51"/>
    </row>
    <row r="390" spans="1:34" s="55" customFormat="1" ht="15.75" customHeight="1">
      <c r="A390" s="53" t="s">
        <v>156</v>
      </c>
      <c r="B390" s="53"/>
      <c r="C390" s="53"/>
      <c r="D390" s="53"/>
      <c r="E390" s="54" t="s">
        <v>157</v>
      </c>
      <c r="I390" s="56"/>
      <c r="J390" s="56"/>
      <c r="K390" s="56"/>
      <c r="L390" s="56"/>
      <c r="M390" s="56"/>
      <c r="N390" s="56"/>
      <c r="O390" s="57" t="s">
        <v>158</v>
      </c>
      <c r="P390" s="58"/>
      <c r="T390" s="51"/>
      <c r="U390" s="48"/>
      <c r="V390" s="48"/>
      <c r="W390" s="48"/>
      <c r="X390" s="42"/>
      <c r="Y390" s="48"/>
      <c r="Z390" s="42"/>
      <c r="AA390" s="52"/>
      <c r="AB390" s="42"/>
      <c r="AC390" s="51"/>
      <c r="AD390" s="51"/>
      <c r="AE390" s="51"/>
      <c r="AF390" s="51"/>
      <c r="AG390" s="51"/>
      <c r="AH390" s="51"/>
    </row>
  </sheetData>
  <sheetProtection/>
  <mergeCells count="116">
    <mergeCell ref="F1:Q1"/>
    <mergeCell ref="F2:P2"/>
    <mergeCell ref="F3:P3"/>
    <mergeCell ref="A6:A7"/>
    <mergeCell ref="B6:B7"/>
    <mergeCell ref="C6:C7"/>
    <mergeCell ref="D6:D7"/>
    <mergeCell ref="E6:E7"/>
    <mergeCell ref="F6:F7"/>
    <mergeCell ref="G6:G7"/>
    <mergeCell ref="H6:H7"/>
    <mergeCell ref="I6:P6"/>
    <mergeCell ref="Q6:Q7"/>
    <mergeCell ref="A81:D81"/>
    <mergeCell ref="F81:Q81"/>
    <mergeCell ref="A82:D82"/>
    <mergeCell ref="F82:P82"/>
    <mergeCell ref="F83:P83"/>
    <mergeCell ref="A85:A86"/>
    <mergeCell ref="B85:B86"/>
    <mergeCell ref="C85:C86"/>
    <mergeCell ref="D85:D86"/>
    <mergeCell ref="E85:E86"/>
    <mergeCell ref="F85:F86"/>
    <mergeCell ref="G85:G86"/>
    <mergeCell ref="H85:H86"/>
    <mergeCell ref="I85:P85"/>
    <mergeCell ref="Q85:Q86"/>
    <mergeCell ref="F124:Q124"/>
    <mergeCell ref="F125:P125"/>
    <mergeCell ref="F126:P126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P129"/>
    <mergeCell ref="Q129:Q130"/>
    <mergeCell ref="A204:D204"/>
    <mergeCell ref="F204:Q204"/>
    <mergeCell ref="A205:D205"/>
    <mergeCell ref="F205:P205"/>
    <mergeCell ref="F206:P206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P208"/>
    <mergeCell ref="Q208:Q209"/>
    <mergeCell ref="A245:D245"/>
    <mergeCell ref="F245:Q245"/>
    <mergeCell ref="A246:D246"/>
    <mergeCell ref="F246:P246"/>
    <mergeCell ref="F247:P247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P249"/>
    <mergeCell ref="E291:E292"/>
    <mergeCell ref="F291:F292"/>
    <mergeCell ref="Q249:Q250"/>
    <mergeCell ref="A286:D286"/>
    <mergeCell ref="F286:Q286"/>
    <mergeCell ref="A287:D287"/>
    <mergeCell ref="F287:P287"/>
    <mergeCell ref="F288:P288"/>
    <mergeCell ref="G291:G292"/>
    <mergeCell ref="H291:H292"/>
    <mergeCell ref="I291:P291"/>
    <mergeCell ref="Q291:Q292"/>
    <mergeCell ref="A329:D329"/>
    <mergeCell ref="F329:Q329"/>
    <mergeCell ref="A291:A292"/>
    <mergeCell ref="B291:B292"/>
    <mergeCell ref="C291:C292"/>
    <mergeCell ref="D291:D292"/>
    <mergeCell ref="A330:D330"/>
    <mergeCell ref="F330:P330"/>
    <mergeCell ref="F331:P331"/>
    <mergeCell ref="A334:A335"/>
    <mergeCell ref="B334:B335"/>
    <mergeCell ref="C334:C335"/>
    <mergeCell ref="D334:D335"/>
    <mergeCell ref="E334:E335"/>
    <mergeCell ref="F334:F335"/>
    <mergeCell ref="G334:G335"/>
    <mergeCell ref="I380:P380"/>
    <mergeCell ref="H334:H335"/>
    <mergeCell ref="I334:P334"/>
    <mergeCell ref="Q334:Q335"/>
    <mergeCell ref="A375:D375"/>
    <mergeCell ref="F375:Q375"/>
    <mergeCell ref="A376:D376"/>
    <mergeCell ref="F376:P376"/>
    <mergeCell ref="Q380:Q381"/>
    <mergeCell ref="F377:P377"/>
    <mergeCell ref="A380:A381"/>
    <mergeCell ref="B380:B381"/>
    <mergeCell ref="C380:C381"/>
    <mergeCell ref="D380:D381"/>
    <mergeCell ref="E380:E381"/>
    <mergeCell ref="F380:F381"/>
    <mergeCell ref="G380:G381"/>
    <mergeCell ref="H380:H381"/>
  </mergeCells>
  <printOptions/>
  <pageMargins left="0.62" right="0.67" top="0.16" bottom="0.5" header="0.21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Laptop TruongAn</cp:lastModifiedBy>
  <dcterms:created xsi:type="dcterms:W3CDTF">2016-12-15T02:32:02Z</dcterms:created>
  <dcterms:modified xsi:type="dcterms:W3CDTF">2017-01-03T06:14:07Z</dcterms:modified>
  <cp:category/>
  <cp:version/>
  <cp:contentType/>
  <cp:contentStatus/>
</cp:coreProperties>
</file>